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8_{56045F7D-2391-4F10-9328-8340FE18034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'PSI-RFMxI'!$A$5:$AH$118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<sst xmlns="http://schemas.openxmlformats.org/spreadsheetml/2006/main" count="1687" uniqueCount="296">
  <si>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</si>
  <si>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</si>
  <si>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</si>
  <si>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</si>
  <si>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</si>
  <si>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</si>
  <si>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</si>
  <si>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</si>
  <si>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</si>
  <si>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</si>
  <si>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</si>
  <si>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</si>
  <si>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</si>
  <si>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</si>
  <si>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</si>
  <si>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</si>
  <si>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</si>
  <si>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</si>
  <si>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</si>
  <si>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</si>
  <si>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</si>
  <si>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</si>
  <si>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</si>
  <si>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</si>
  <si>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</si>
  <si>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</si>
  <si>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</si>
  <si>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</si>
  <si>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</si>
  <si>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</si>
  <si>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</si>
  <si>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</si>
  <si>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</si>
  <si>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</si>
  <si>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</si>
  <si>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</si>
  <si>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</si>
  <si>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</si>
  <si>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UNNIM PENSIONES G10             </t>
  </si>
  <si>
    <t xml:space="preserve">     </t>
  </si>
  <si>
    <t xml:space="preserve">      </t>
  </si>
  <si>
    <t xml:space="preserve">UNNIM T2 FP             </t>
  </si>
  <si>
    <t xml:space="preserve">BBVA                  </t>
  </si>
  <si>
    <t xml:space="preserve">BBVA PENSIONES                  </t>
  </si>
  <si>
    <t xml:space="preserve">CAIXAB PROTEG.RENTA 2023        </t>
  </si>
  <si>
    <t xml:space="preserve">BANKIA PENS.XXXIX       </t>
  </si>
  <si>
    <t xml:space="preserve">CAIXABANK             </t>
  </si>
  <si>
    <t xml:space="preserve">VIDACAIXA                       </t>
  </si>
  <si>
    <t xml:space="preserve">PLANCAIXA INVEST 12             </t>
  </si>
  <si>
    <t xml:space="preserve">PENSIONS CAIXA 80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</si>
  <si>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</si>
  <si>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</si>
  <si>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</si>
  <si>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</si>
  <si>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</si>
  <si>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</si>
  <si>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</si>
  <si>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</si>
  <si>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BBVA PL.REVALOR.EUROPA 25       </t>
  </si>
  <si>
    <t xml:space="preserve">BBVA CIENTO TRECE       </t>
  </si>
  <si>
    <t xml:space="preserve">BBVA PROTECCION 2025            </t>
  </si>
  <si>
    <t xml:space="preserve">BBVA VEINTIOCHO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</si>
  <si>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</si>
  <si>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</si>
  <si>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</si>
  <si>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</si>
  <si>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</si>
  <si>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</si>
  <si>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</si>
  <si>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</si>
  <si>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</si>
  <si>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</si>
  <si>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</si>
  <si>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</si>
  <si>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</si>
  <si>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</si>
  <si>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</si>
  <si>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</si>
  <si>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</si>
  <si>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</si>
  <si>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</si>
  <si>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</si>
  <si>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</si>
  <si>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</si>
  <si>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</si>
  <si>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</si>
  <si>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</si>
  <si>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</si>
  <si>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</si>
  <si>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</si>
  <si>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</si>
  <si>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</si>
  <si>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BBVA PLAN TRANQUILIDAD 22       </t>
  </si>
  <si>
    <t xml:space="preserve">BBVA CINCUENTA Y SEIS   </t>
  </si>
  <si>
    <t xml:space="preserve">IBERCAJA DE P.SOLIDEZ 40        </t>
  </si>
  <si>
    <t>IBERCAJA PENS.SOLIDEZ 40</t>
  </si>
  <si>
    <t xml:space="preserve">PLANCAIXA EFECTO 10             </t>
  </si>
  <si>
    <t xml:space="preserve">PCAIXA PRIV RENTAB.10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</si>
  <si>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</si>
  <si>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</si>
  <si>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</si>
  <si>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</si>
  <si>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</si>
  <si>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</si>
  <si>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PLANCAIXA 5 PLUS                </t>
  </si>
  <si>
    <t xml:space="preserve">PENSIONS CAIXA 50       </t>
  </si>
  <si>
    <t xml:space="preserve">UNNIM PENSIONES G6              </t>
  </si>
  <si>
    <t xml:space="preserve">UNNIM T12 FP            </t>
  </si>
  <si>
    <t xml:space="preserve">UNNIM PENSIONES G9              </t>
  </si>
  <si>
    <t xml:space="preserve">UNNIM T7 FP             </t>
  </si>
  <si>
    <t xml:space="preserve">EUROPOPULAR AHORRO IV           </t>
  </si>
  <si>
    <t xml:space="preserve">EUROPOP.CONSOLID.XIII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</si>
  <si>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</si>
  <si>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</si>
  <si>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</si>
  <si>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</si>
  <si>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</si>
  <si>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</si>
  <si>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</si>
  <si>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</si>
  <si>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</si>
  <si>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</si>
  <si>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</si>
  <si>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</si>
  <si>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</si>
  <si>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</si>
  <si>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PL.OPORTUN.EUROPA 24       </t>
  </si>
  <si>
    <t xml:space="preserve">BBVA CIENTO CUATRO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</si>
  <si>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</si>
  <si>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</si>
  <si>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</si>
  <si>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</si>
  <si>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CAIXAB PRO.RTA.PREMIUM VI       </t>
  </si>
  <si>
    <t xml:space="preserve">BANKIA PENS.LXVIII      </t>
  </si>
  <si>
    <t xml:space="preserve">CX EUROPA 2026                  </t>
  </si>
  <si>
    <t xml:space="preserve">CAIXA CATALUNYA XVI     </t>
  </si>
  <si>
    <t xml:space="preserve">BBVA PLAN REVAL.EUROPA IV       </t>
  </si>
  <si>
    <t xml:space="preserve">BBVA OCHENTA Y OCHO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</si>
  <si>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</si>
  <si>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</si>
  <si>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</si>
  <si>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</si>
  <si>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UNIPLAN PROTECC.2024 III        </t>
  </si>
  <si>
    <t xml:space="preserve">UNIFONDO PENSIONES XXV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</si>
  <si>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</si>
  <si>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</si>
  <si>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</si>
  <si>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</si>
  <si>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BBVA PROTEC.FUTURO 5/10 C       </t>
  </si>
  <si>
    <t xml:space="preserve">BBVA CIENTO SEIS        </t>
  </si>
  <si>
    <t xml:space="preserve">CAIXAB PROT.RTA.PREMIUM V       </t>
  </si>
  <si>
    <t xml:space="preserve">BANKIA PENS.LXVII       </t>
  </si>
  <si>
    <t xml:space="preserve">UNIPLAN PROTECC.2025 II         </t>
  </si>
  <si>
    <t xml:space="preserve">UNIFONDO PENSIONES XX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</si>
  <si>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</si>
  <si>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</si>
  <si>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</si>
  <si>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</si>
  <si>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PROTEC.FUTURO 5/10 B       </t>
  </si>
  <si>
    <t xml:space="preserve">BBVA CIENTO UNO  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</si>
  <si>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</si>
  <si>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</si>
  <si>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</si>
  <si>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PROTECCI.FUTURO 5/10       </t>
  </si>
  <si>
    <t xml:space="preserve">BBVA NOVENTA Y DOS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</si>
  <si>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</si>
  <si>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</si>
  <si>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</si>
  <si>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</si>
  <si>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PROT.REN.PREMIU.IV       </t>
  </si>
  <si>
    <t xml:space="preserve">BANKIA PENSIONES LXV    </t>
  </si>
  <si>
    <t xml:space="preserve">REVALORIZAC.EUROPA 25 B         </t>
  </si>
  <si>
    <t xml:space="preserve">BBVA NOVENTA Y CUATRO   </t>
  </si>
  <si>
    <t xml:space="preserve">CAIXAB PRO.RTA.PREMIU.VII       </t>
  </si>
  <si>
    <t xml:space="preserve">BANKIA PENSIONES LXIX   </t>
  </si>
  <si>
    <t xml:space="preserve">BBVA PL.REV.ESPAÑ.POSIT.B       </t>
  </si>
  <si>
    <t xml:space="preserve">BBVA CIENTO DOCE        </t>
  </si>
  <si>
    <t xml:space="preserve">BK SOLIDEZ                      </t>
  </si>
  <si>
    <t xml:space="preserve">BK SOLIDEZ              </t>
  </si>
  <si>
    <t xml:space="preserve">BBVA PL.REVALOR.ESP.POSIT.      </t>
  </si>
  <si>
    <t xml:space="preserve">BBVA CIENTO ONCE        </t>
  </si>
  <si>
    <t xml:space="preserve">RGA PROTEGIDO 2024              </t>
  </si>
  <si>
    <t xml:space="preserve">RGA 35                  </t>
  </si>
  <si>
    <t xml:space="preserve">CAIXAB PROT.RTA.PREM.VIII       </t>
  </si>
  <si>
    <t xml:space="preserve">BANKIA PENSIONES LXX    </t>
  </si>
  <si>
    <t xml:space="preserve">CAIXAB PROTEG.RTA.PREMIUM       </t>
  </si>
  <si>
    <t xml:space="preserve">BANKIA PENSIONES VII    </t>
  </si>
  <si>
    <t xml:space="preserve">CAIXAB PROT.RTA.PREM.IX         </t>
  </si>
  <si>
    <t xml:space="preserve">BANKIA PENSIONES LXXI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</si>
  <si>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</si>
  <si>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</si>
  <si>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</si>
  <si>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</si>
  <si>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BBVA PROTEC.FUTURO 2/10 C       </t>
  </si>
  <si>
    <t xml:space="preserve">BBVA CIENTO CINCO       </t>
  </si>
  <si>
    <t xml:space="preserve">EUROPOPULAR AHORRO I            </t>
  </si>
  <si>
    <t xml:space="preserve">EUROPOPU.CONSOLID.VII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</si>
  <si>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</si>
  <si>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</si>
  <si>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</si>
  <si>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</si>
  <si>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BBVA PLAN TRANQUILID.24 C       </t>
  </si>
  <si>
    <t xml:space="preserve">BBVA OCHENTA Y SIETE    </t>
  </si>
  <si>
    <t xml:space="preserve">CAIXAB PROTEGI.RENTA 2025       </t>
  </si>
  <si>
    <t xml:space="preserve">BANKIAPENSIONES LIX     </t>
  </si>
  <si>
    <t xml:space="preserve">UNIPLAN PROTECCION 2025         </t>
  </si>
  <si>
    <t xml:space="preserve">UUNIFONDO XII           </t>
  </si>
  <si>
    <t xml:space="preserve">EUROP.CONSOLIDADO VIII  </t>
  </si>
  <si>
    <t xml:space="preserve">BBVA PL.TRANQUILIDAD 24 B       </t>
  </si>
  <si>
    <t xml:space="preserve">BBVA OCHENTA Y DOS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</si>
  <si>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</si>
  <si>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</si>
  <si>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</si>
  <si>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</si>
  <si>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</si>
  <si>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</si>
  <si>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</si>
  <si>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</si>
  <si>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</si>
  <si>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</si>
  <si>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</si>
  <si>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</si>
  <si>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</si>
  <si>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</si>
  <si>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</si>
  <si>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</si>
  <si>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</si>
  <si>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</si>
  <si>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</si>
  <si>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</si>
  <si>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</si>
  <si>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</si>
  <si>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</si>
  <si>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</si>
  <si>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</si>
  <si>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</si>
  <si>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</si>
  <si>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</si>
  <si>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CAIXAB PROTEGIDO RTA.2022       </t>
  </si>
  <si>
    <t xml:space="preserve">BANKIA PENSIONES LVI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</si>
  <si>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</si>
  <si>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</si>
  <si>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</si>
  <si>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</si>
  <si>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</si>
  <si>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</si>
  <si>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BK CONFIANZA                    </t>
  </si>
  <si>
    <t xml:space="preserve">BK CONFIANZA            </t>
  </si>
  <si>
    <t xml:space="preserve">BBVA PLAN TRANQUILID.22 B       </t>
  </si>
  <si>
    <t xml:space="preserve">BBVA CINCUENTA Y SIETE  </t>
  </si>
  <si>
    <t xml:space="preserve">SA NOSTRA PROTECCION 2          </t>
  </si>
  <si>
    <t xml:space="preserve">AHORROP.OCHENTA Y UNO 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</si>
  <si>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</si>
  <si>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</si>
  <si>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</si>
  <si>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</si>
  <si>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FUTURESPAÑA ESTABILID.XI        </t>
  </si>
  <si>
    <t xml:space="preserve">FUTURESPAÑA HORIZON.XV  </t>
  </si>
  <si>
    <t xml:space="preserve">FUTURESPAÑA ESTABILI.VIII       </t>
  </si>
  <si>
    <t xml:space="preserve">FUTURESPAÑA HORIZ.XII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</si>
  <si>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</si>
  <si>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</si>
  <si>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</si>
  <si>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</si>
  <si>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CAS.MASxNADA VALOR EN ALZA    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</si>
  <si>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</si>
  <si>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</si>
  <si>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</si>
  <si>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</si>
  <si>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</si>
  <si>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</si>
  <si>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</si>
  <si>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</si>
  <si>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</si>
  <si>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</si>
  <si>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</si>
  <si>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</si>
  <si>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</si>
  <si>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</si>
  <si>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</si>
  <si>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</si>
  <si>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</si>
  <si>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</si>
  <si>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</si>
  <si>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</si>
  <si>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CAIXAB PROTEG.RE.PRE.XII        </t>
  </si>
  <si>
    <t xml:space="preserve">BANKIA PENSIONES LXXXV  </t>
  </si>
  <si>
    <t xml:space="preserve">BANKIA P.RENTA PRE. XV 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</si>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</sst>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9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31-Enero-2022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44592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22/01</v>
      </c>
      <c r="V4" s="135" t="s">
        <v>36</v>
      </c>
      <c r="W4" s="136"/>
      <c r="X4" s="137"/>
      <c r="Y4" s="62" t="str">
        <f>'[1]PSI-RF'!$Y$4</f>
        <v>22/01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2634</v>
      </c>
      <c r="C5" s="93" t="s">
        <v>38</v>
      </c>
      <c r="D5" s="86">
        <v>21.047799999999999</v>
      </c>
      <c r="E5" s="4" t="s">
        <v>39</v>
      </c>
      <c r="F5" s="115" t="s">
        <v>0</v>
      </c>
      <c r="G5" s="4" t="s">
        <v>39</v>
      </c>
      <c r="H5" s="115" t="s">
        <v>0</v>
      </c>
      <c r="I5" s="4">
        <v>3.82</v>
      </c>
      <c r="J5" s="115">
        <v>1</v>
      </c>
      <c r="K5" s="4">
        <v>3.69</v>
      </c>
      <c r="L5" s="119">
        <v>1</v>
      </c>
      <c r="M5" s="4">
        <v>4.1399999999999997</v>
      </c>
      <c r="N5" s="119">
        <v>12</v>
      </c>
      <c r="O5" s="4">
        <v>-0.46</v>
      </c>
      <c r="P5" s="119">
        <v>74</v>
      </c>
      <c r="Q5" s="4">
        <v>-1.08</v>
      </c>
      <c r="R5" s="119">
        <v>79</v>
      </c>
      <c r="S5" s="4">
        <v>-1.6</v>
      </c>
      <c r="T5" s="123">
        <v>41</v>
      </c>
      <c r="U5" s="11">
        <v>436</v>
      </c>
      <c r="V5" s="6">
        <v>1</v>
      </c>
      <c r="W5" s="6">
        <v>1</v>
      </c>
      <c r="X5" s="6" t="s">
        <v>40</v>
      </c>
      <c r="Y5" s="6">
        <v>4294</v>
      </c>
      <c r="Z5" s="1">
        <v>-14.42</v>
      </c>
      <c r="AA5" s="80">
        <v>-4.45</v>
      </c>
      <c r="AB5" s="49" t="s">
        <v>41</v>
      </c>
      <c r="AC5" s="68" t="s">
        <v>42</v>
      </c>
      <c r="AE5" s="29" t="s">
        <v>43</v>
      </c>
      <c r="AF5" s="30">
        <v>8010012</v>
      </c>
      <c r="AG5" s="31">
        <v>7050082</v>
      </c>
      <c r="AH5" s="32">
        <v>765</v>
      </c>
    </row>
    <row r="6" spans="1:34" x14ac:dyDescent="0.2">
      <c r="A6" s="114">
        <v>2</v>
      </c>
      <c r="B6" s="66">
        <v>3450</v>
      </c>
      <c r="C6" s="93" t="s">
        <v>44</v>
      </c>
      <c r="D6" s="86">
        <v>175.2047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>
        <v>3.3</v>
      </c>
      <c r="L6" s="119">
        <v>2</v>
      </c>
      <c r="M6" s="4">
        <v>4.4800000000000004</v>
      </c>
      <c r="N6" s="119">
        <v>8</v>
      </c>
      <c r="O6" s="4">
        <v>-0.08</v>
      </c>
      <c r="P6" s="119">
        <v>66</v>
      </c>
      <c r="Q6" s="4">
        <v>-0.39</v>
      </c>
      <c r="R6" s="119">
        <v>64</v>
      </c>
      <c r="S6" s="4">
        <v>-1.63</v>
      </c>
      <c r="T6" s="123">
        <v>44</v>
      </c>
      <c r="U6" s="11">
        <v>5653</v>
      </c>
      <c r="V6" s="6">
        <v>54</v>
      </c>
      <c r="W6" s="6">
        <v>66</v>
      </c>
      <c r="X6" s="6">
        <v>-12</v>
      </c>
      <c r="Y6" s="6">
        <v>36964</v>
      </c>
      <c r="Z6" s="1">
        <v>-5.88</v>
      </c>
      <c r="AA6" s="80">
        <v>-1.57</v>
      </c>
      <c r="AB6" s="49" t="s">
        <v>45</v>
      </c>
      <c r="AC6" s="68" t="s">
        <v>46</v>
      </c>
      <c r="AE6" s="29" t="s">
        <v>47</v>
      </c>
      <c r="AF6" s="30">
        <v>8010091</v>
      </c>
      <c r="AG6" s="31">
        <v>7050021</v>
      </c>
      <c r="AH6" s="32">
        <v>1129</v>
      </c>
    </row>
    <row r="7" spans="1:34" x14ac:dyDescent="0.2">
      <c r="A7" s="114">
        <v>3</v>
      </c>
      <c r="B7" s="66">
        <v>3687</v>
      </c>
      <c r="C7" s="93" t="s">
        <v>48</v>
      </c>
      <c r="D7" s="86">
        <v>15.2171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>
        <v>3.23</v>
      </c>
      <c r="L7" s="119">
        <v>3</v>
      </c>
      <c r="M7" s="4">
        <v>1.83</v>
      </c>
      <c r="N7" s="119">
        <v>27</v>
      </c>
      <c r="O7" s="4">
        <v>-0.56000000000000005</v>
      </c>
      <c r="P7" s="119">
        <v>80</v>
      </c>
      <c r="Q7" s="4">
        <v>-1.25</v>
      </c>
      <c r="R7" s="119">
        <v>88</v>
      </c>
      <c r="S7" s="4">
        <v>-2.08</v>
      </c>
      <c r="T7" s="123">
        <v>72</v>
      </c>
      <c r="U7" s="11">
        <v>2691</v>
      </c>
      <c r="V7" s="6" t="s">
        <v>40</v>
      </c>
      <c r="W7" s="6">
        <v>13</v>
      </c>
      <c r="X7" s="6">
        <v>-13</v>
      </c>
      <c r="Y7" s="6">
        <v>11183</v>
      </c>
      <c r="Z7" s="1">
        <v>-4.67</v>
      </c>
      <c r="AA7" s="80">
        <v>-1.47</v>
      </c>
      <c r="AB7" s="49" t="s">
        <v>49</v>
      </c>
      <c r="AC7" s="68" t="s">
        <v>46</v>
      </c>
      <c r="AE7" s="29" t="s">
        <v>47</v>
      </c>
      <c r="AF7" s="30">
        <v>8010091</v>
      </c>
      <c r="AG7" s="31">
        <v>7050021</v>
      </c>
      <c r="AH7" s="32">
        <v>1261</v>
      </c>
    </row>
    <row r="8" spans="1:34" x14ac:dyDescent="0.2">
      <c r="A8" s="114">
        <v>4</v>
      </c>
      <c r="B8" s="66">
        <v>3903</v>
      </c>
      <c r="C8" s="93" t="s">
        <v>50</v>
      </c>
      <c r="D8" s="86">
        <v>15.851699999999999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3.17</v>
      </c>
      <c r="L8" s="119">
        <v>4</v>
      </c>
      <c r="M8" s="4">
        <v>3.74</v>
      </c>
      <c r="N8" s="119">
        <v>16</v>
      </c>
      <c r="O8" s="4">
        <v>-1</v>
      </c>
      <c r="P8" s="119">
        <v>92</v>
      </c>
      <c r="Q8" s="4">
        <v>-1.62</v>
      </c>
      <c r="R8" s="119">
        <v>99</v>
      </c>
      <c r="S8" s="4">
        <v>-2.25</v>
      </c>
      <c r="T8" s="123">
        <v>80</v>
      </c>
      <c r="U8" s="11">
        <v>410</v>
      </c>
      <c r="V8" s="6" t="s">
        <v>40</v>
      </c>
      <c r="W8" s="6">
        <v>43</v>
      </c>
      <c r="X8" s="6">
        <v>-43</v>
      </c>
      <c r="Y8" s="6">
        <v>3341</v>
      </c>
      <c r="Z8" s="1">
        <v>-3.84</v>
      </c>
      <c r="AA8" s="80">
        <v>-1.45</v>
      </c>
      <c r="AB8" s="49" t="s">
        <v>51</v>
      </c>
      <c r="AC8" s="68" t="s">
        <v>52</v>
      </c>
      <c r="AE8" s="29" t="s">
        <v>53</v>
      </c>
      <c r="AF8" s="30">
        <v>8020070</v>
      </c>
      <c r="AG8" s="31">
        <v>7050012</v>
      </c>
      <c r="AH8" s="32">
        <v>1304</v>
      </c>
    </row>
    <row r="9" spans="1:34" x14ac:dyDescent="0.2">
      <c r="A9" s="114">
        <v>5</v>
      </c>
      <c r="B9" s="66">
        <v>3624</v>
      </c>
      <c r="C9" s="94" t="s">
        <v>54</v>
      </c>
      <c r="D9" s="87">
        <v>1.6608000000000001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3.03</v>
      </c>
      <c r="L9" s="120">
        <v>5</v>
      </c>
      <c r="M9" s="5">
        <v>7.11</v>
      </c>
      <c r="N9" s="120">
        <v>2</v>
      </c>
      <c r="O9" s="5">
        <v>4.53</v>
      </c>
      <c r="P9" s="120">
        <v>3</v>
      </c>
      <c r="Q9" s="5">
        <v>4.07</v>
      </c>
      <c r="R9" s="120">
        <v>16</v>
      </c>
      <c r="S9" s="5">
        <v>-3.02</v>
      </c>
      <c r="T9" s="124">
        <v>104</v>
      </c>
      <c r="U9" s="12">
        <v>43991</v>
      </c>
      <c r="V9" s="7">
        <v>957</v>
      </c>
      <c r="W9" s="7">
        <v>110</v>
      </c>
      <c r="X9" s="7">
        <v>847</v>
      </c>
      <c r="Y9" s="7">
        <v>456484</v>
      </c>
      <c r="Z9" s="2">
        <v>-0.83</v>
      </c>
      <c r="AA9" s="81">
        <v>-1.1200000000000001</v>
      </c>
      <c r="AB9" s="50" t="s">
        <v>55</v>
      </c>
      <c r="AC9" s="69" t="s">
        <v>42</v>
      </c>
      <c r="AE9" s="33" t="s">
        <v>43</v>
      </c>
      <c r="AF9" s="34">
        <v>8010012</v>
      </c>
      <c r="AG9" s="35">
        <v>7050082</v>
      </c>
      <c r="AH9" s="36">
        <v>1125</v>
      </c>
    </row>
    <row r="10" spans="1:34" x14ac:dyDescent="0.2">
      <c r="A10" s="114">
        <v>6</v>
      </c>
      <c r="B10" s="66">
        <v>3889</v>
      </c>
      <c r="C10" s="93" t="s">
        <v>56</v>
      </c>
      <c r="D10" s="86">
        <v>9.0396000000000001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2.72</v>
      </c>
      <c r="L10" s="119">
        <v>6</v>
      </c>
      <c r="M10" s="4">
        <v>6.09</v>
      </c>
      <c r="N10" s="119">
        <v>4</v>
      </c>
      <c r="O10" s="4">
        <v>1.61</v>
      </c>
      <c r="P10" s="119">
        <v>47</v>
      </c>
      <c r="Q10" s="4">
        <v>0.68</v>
      </c>
      <c r="R10" s="119">
        <v>53</v>
      </c>
      <c r="S10" s="4">
        <v>-3.7</v>
      </c>
      <c r="T10" s="123">
        <v>106</v>
      </c>
      <c r="U10" s="11">
        <v>199</v>
      </c>
      <c r="V10" s="6">
        <v>6</v>
      </c>
      <c r="W10" s="6">
        <v>1</v>
      </c>
      <c r="X10" s="6">
        <v>5</v>
      </c>
      <c r="Y10" s="6">
        <v>2611</v>
      </c>
      <c r="Z10" s="1">
        <v>-13.59</v>
      </c>
      <c r="AA10" s="80">
        <v>-7.2</v>
      </c>
      <c r="AB10" s="49" t="s">
        <v>57</v>
      </c>
      <c r="AC10" s="68" t="s">
        <v>46</v>
      </c>
      <c r="AE10" s="29" t="s">
        <v>47</v>
      </c>
      <c r="AF10" s="30">
        <v>8010091</v>
      </c>
      <c r="AG10" s="31">
        <v>7050021</v>
      </c>
      <c r="AH10" s="32">
        <v>810</v>
      </c>
    </row>
    <row r="11" spans="1:34" x14ac:dyDescent="0.2">
      <c r="A11" s="114">
        <v>7</v>
      </c>
      <c r="B11" s="66">
        <v>3210</v>
      </c>
      <c r="C11" s="93" t="s">
        <v>58</v>
      </c>
      <c r="D11" s="86">
        <v>16.553100000000001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2.59</v>
      </c>
      <c r="L11" s="119">
        <v>7</v>
      </c>
      <c r="M11" s="4">
        <v>2.21</v>
      </c>
      <c r="N11" s="119">
        <v>25</v>
      </c>
      <c r="O11" s="4">
        <v>2.4</v>
      </c>
      <c r="P11" s="119">
        <v>26</v>
      </c>
      <c r="Q11" s="4">
        <v>3.11</v>
      </c>
      <c r="R11" s="119">
        <v>20</v>
      </c>
      <c r="S11" s="4">
        <v>3.3</v>
      </c>
      <c r="T11" s="123">
        <v>12</v>
      </c>
      <c r="U11" s="11">
        <v>6435</v>
      </c>
      <c r="V11" s="6">
        <v>149</v>
      </c>
      <c r="W11" s="6">
        <v>335</v>
      </c>
      <c r="X11" s="6">
        <v>-186</v>
      </c>
      <c r="Y11" s="6">
        <v>178480</v>
      </c>
      <c r="Z11" s="1">
        <v>-2.25</v>
      </c>
      <c r="AA11" s="80">
        <v>-2.11</v>
      </c>
      <c r="AB11" s="49" t="s">
        <v>59</v>
      </c>
      <c r="AC11" s="68" t="s">
        <v>42</v>
      </c>
      <c r="AE11" s="29" t="s">
        <v>43</v>
      </c>
      <c r="AF11" s="30">
        <v>8010012</v>
      </c>
      <c r="AG11" s="31">
        <v>7050082</v>
      </c>
      <c r="AH11" s="32">
        <v>954</v>
      </c>
    </row>
    <row r="12" spans="1:34" x14ac:dyDescent="0.2">
      <c r="A12" s="114">
        <v>8</v>
      </c>
      <c r="B12" s="66">
        <v>3236</v>
      </c>
      <c r="C12" s="93" t="s">
        <v>60</v>
      </c>
      <c r="D12" s="86">
        <v>1.8523000000000001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2.4500000000000002</v>
      </c>
      <c r="L12" s="119">
        <v>8</v>
      </c>
      <c r="M12" s="4">
        <v>5.85</v>
      </c>
      <c r="N12" s="119">
        <v>6</v>
      </c>
      <c r="O12" s="4">
        <v>2.39</v>
      </c>
      <c r="P12" s="119">
        <v>27</v>
      </c>
      <c r="Q12" s="4">
        <v>1.58</v>
      </c>
      <c r="R12" s="119">
        <v>34</v>
      </c>
      <c r="S12" s="4">
        <v>-0.57999999999999996</v>
      </c>
      <c r="T12" s="123">
        <v>25</v>
      </c>
      <c r="U12" s="11">
        <v>76273</v>
      </c>
      <c r="V12" s="6">
        <v>1493</v>
      </c>
      <c r="W12" s="6">
        <v>672</v>
      </c>
      <c r="X12" s="6">
        <v>821</v>
      </c>
      <c r="Y12" s="6">
        <v>1051874</v>
      </c>
      <c r="Z12" s="1">
        <v>-9.73</v>
      </c>
      <c r="AA12" s="80">
        <v>-8.7899999999999991</v>
      </c>
      <c r="AB12" s="49" t="s">
        <v>61</v>
      </c>
      <c r="AC12" s="68" t="s">
        <v>42</v>
      </c>
      <c r="AE12" s="29" t="s">
        <v>43</v>
      </c>
      <c r="AF12" s="30">
        <v>8010012</v>
      </c>
      <c r="AG12" s="31">
        <v>7050082</v>
      </c>
      <c r="AH12" s="32">
        <v>989</v>
      </c>
    </row>
    <row r="13" spans="1:34" x14ac:dyDescent="0.2">
      <c r="A13" s="114">
        <v>9</v>
      </c>
      <c r="B13" s="66">
        <v>3454</v>
      </c>
      <c r="C13" s="93" t="s">
        <v>62</v>
      </c>
      <c r="D13" s="86">
        <v>8.4534000000000002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2.2400000000000002</v>
      </c>
      <c r="L13" s="119">
        <v>9</v>
      </c>
      <c r="M13" s="4">
        <v>1.48</v>
      </c>
      <c r="N13" s="119">
        <v>28</v>
      </c>
      <c r="O13" s="4">
        <v>3.89</v>
      </c>
      <c r="P13" s="119">
        <v>5</v>
      </c>
      <c r="Q13" s="4">
        <v>4.68</v>
      </c>
      <c r="R13" s="119">
        <v>13</v>
      </c>
      <c r="S13" s="4">
        <v>3.77</v>
      </c>
      <c r="T13" s="123">
        <v>10</v>
      </c>
      <c r="U13" s="11">
        <v>805</v>
      </c>
      <c r="V13" s="6">
        <v>6</v>
      </c>
      <c r="W13" s="6">
        <v>25</v>
      </c>
      <c r="X13" s="6">
        <v>-19</v>
      </c>
      <c r="Y13" s="6">
        <v>15547</v>
      </c>
      <c r="Z13" s="1">
        <v>-2.16</v>
      </c>
      <c r="AA13" s="80">
        <v>-2.58</v>
      </c>
      <c r="AB13" s="49" t="s">
        <v>63</v>
      </c>
      <c r="AC13" s="68" t="s">
        <v>64</v>
      </c>
      <c r="AE13" s="29" t="s">
        <v>65</v>
      </c>
      <c r="AF13" s="30">
        <v>8050269</v>
      </c>
      <c r="AG13" s="31">
        <v>7050006</v>
      </c>
      <c r="AH13" s="32">
        <v>1221</v>
      </c>
    </row>
    <row r="14" spans="1:34" x14ac:dyDescent="0.2">
      <c r="A14" s="114">
        <v>10</v>
      </c>
      <c r="B14" s="66">
        <v>3871</v>
      </c>
      <c r="C14" s="94" t="s">
        <v>66</v>
      </c>
      <c r="D14" s="87">
        <v>7.2683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1.25</v>
      </c>
      <c r="L14" s="120">
        <v>11</v>
      </c>
      <c r="M14" s="5">
        <v>3.79</v>
      </c>
      <c r="N14" s="120">
        <v>14</v>
      </c>
      <c r="O14" s="5">
        <v>-1.54</v>
      </c>
      <c r="P14" s="120">
        <v>100</v>
      </c>
      <c r="Q14" s="5">
        <v>-1.43</v>
      </c>
      <c r="R14" s="120">
        <v>97</v>
      </c>
      <c r="S14" s="5">
        <v>-1.82</v>
      </c>
      <c r="T14" s="124">
        <v>57</v>
      </c>
      <c r="U14" s="12">
        <v>180</v>
      </c>
      <c r="V14" s="7">
        <v>1</v>
      </c>
      <c r="W14" s="7">
        <v>9</v>
      </c>
      <c r="X14" s="7">
        <v>-8</v>
      </c>
      <c r="Y14" s="7">
        <v>420</v>
      </c>
      <c r="Z14" s="2">
        <v>-1.8</v>
      </c>
      <c r="AA14" s="81">
        <v>-2.04</v>
      </c>
      <c r="AB14" s="50" t="s">
        <v>67</v>
      </c>
      <c r="AC14" s="69" t="s">
        <v>52</v>
      </c>
      <c r="AE14" s="33" t="s">
        <v>68</v>
      </c>
      <c r="AF14" s="34">
        <v>8020070</v>
      </c>
      <c r="AG14" s="35">
        <v>7050219</v>
      </c>
      <c r="AH14" s="36">
        <v>493</v>
      </c>
    </row>
    <row r="15" spans="1:34" x14ac:dyDescent="0.2">
      <c r="A15" s="114">
        <v>11</v>
      </c>
      <c r="B15" s="66">
        <v>3914</v>
      </c>
      <c r="C15" s="93" t="s">
        <v>69</v>
      </c>
      <c r="D15" s="86">
        <v>12.082100000000001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1.25</v>
      </c>
      <c r="L15" s="119">
        <v>10</v>
      </c>
      <c r="M15" s="4">
        <v>6.46</v>
      </c>
      <c r="N15" s="119">
        <v>3</v>
      </c>
      <c r="O15" s="4">
        <v>2.2000000000000002</v>
      </c>
      <c r="P15" s="119">
        <v>31</v>
      </c>
      <c r="Q15" s="4">
        <v>1.73</v>
      </c>
      <c r="R15" s="119">
        <v>32</v>
      </c>
      <c r="S15" s="4">
        <v>-2.62</v>
      </c>
      <c r="T15" s="123">
        <v>97</v>
      </c>
      <c r="U15" s="11">
        <v>53</v>
      </c>
      <c r="V15" s="6">
        <v>2</v>
      </c>
      <c r="W15" s="6" t="s">
        <v>40</v>
      </c>
      <c r="X15" s="6">
        <v>2</v>
      </c>
      <c r="Y15" s="6">
        <v>711</v>
      </c>
      <c r="Z15" s="1">
        <v>-0.75</v>
      </c>
      <c r="AA15" s="80">
        <v>-1.77</v>
      </c>
      <c r="AB15" s="49" t="s">
        <v>70</v>
      </c>
      <c r="AC15" s="68" t="s">
        <v>71</v>
      </c>
      <c r="AE15" s="29" t="s">
        <v>72</v>
      </c>
      <c r="AF15" s="30">
        <v>8050002</v>
      </c>
      <c r="AG15" s="31">
        <v>7050002</v>
      </c>
      <c r="AH15" s="32">
        <v>1131</v>
      </c>
    </row>
    <row r="16" spans="1:34" x14ac:dyDescent="0.2">
      <c r="A16" s="114">
        <v>12</v>
      </c>
      <c r="B16" s="66">
        <v>3892</v>
      </c>
      <c r="C16" s="93" t="s">
        <v>73</v>
      </c>
      <c r="D16" s="86">
        <v>1.1958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1.23</v>
      </c>
      <c r="L16" s="119">
        <v>12</v>
      </c>
      <c r="M16" s="4">
        <v>1.0900000000000001</v>
      </c>
      <c r="N16" s="119">
        <v>30</v>
      </c>
      <c r="O16" s="4">
        <v>-1.23</v>
      </c>
      <c r="P16" s="119">
        <v>97</v>
      </c>
      <c r="Q16" s="4">
        <v>-1.82</v>
      </c>
      <c r="R16" s="119">
        <v>104</v>
      </c>
      <c r="S16" s="4">
        <v>-2.41</v>
      </c>
      <c r="T16" s="123">
        <v>87</v>
      </c>
      <c r="U16" s="11">
        <v>647</v>
      </c>
      <c r="V16" s="6" t="s">
        <v>40</v>
      </c>
      <c r="W16" s="6" t="s">
        <v>40</v>
      </c>
      <c r="X16" s="6" t="s">
        <v>40</v>
      </c>
      <c r="Y16" s="6">
        <v>3466</v>
      </c>
      <c r="Z16" s="1">
        <v>-2.31</v>
      </c>
      <c r="AA16" s="80">
        <v>-0.28999999999999998</v>
      </c>
      <c r="AB16" s="49" t="s">
        <v>74</v>
      </c>
      <c r="AC16" s="68" t="s">
        <v>75</v>
      </c>
      <c r="AE16" s="29" t="s">
        <v>76</v>
      </c>
      <c r="AF16" s="30">
        <v>8010022</v>
      </c>
      <c r="AG16" s="31">
        <v>7050080</v>
      </c>
      <c r="AH16" s="32">
        <v>1217</v>
      </c>
    </row>
    <row r="17" spans="1:34" x14ac:dyDescent="0.2">
      <c r="A17" s="114">
        <v>13</v>
      </c>
      <c r="B17" s="66">
        <v>3408</v>
      </c>
      <c r="C17" s="93" t="s">
        <v>77</v>
      </c>
      <c r="D17" s="86">
        <v>4.8189000000000002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0.36</v>
      </c>
      <c r="L17" s="119">
        <v>13</v>
      </c>
      <c r="M17" s="4">
        <v>0.71</v>
      </c>
      <c r="N17" s="119">
        <v>31</v>
      </c>
      <c r="O17" s="4">
        <v>0.51</v>
      </c>
      <c r="P17" s="119">
        <v>58</v>
      </c>
      <c r="Q17" s="4">
        <v>1.41</v>
      </c>
      <c r="R17" s="119">
        <v>41</v>
      </c>
      <c r="S17" s="4">
        <v>0.64</v>
      </c>
      <c r="T17" s="123">
        <v>20</v>
      </c>
      <c r="U17" s="11">
        <v>795</v>
      </c>
      <c r="V17" s="6">
        <v>1</v>
      </c>
      <c r="W17" s="6">
        <v>18</v>
      </c>
      <c r="X17" s="6">
        <v>-17</v>
      </c>
      <c r="Y17" s="6">
        <v>10996</v>
      </c>
      <c r="Z17" s="1">
        <v>-2.92</v>
      </c>
      <c r="AA17" s="80">
        <v>-0.92</v>
      </c>
      <c r="AB17" s="49" t="s">
        <v>78</v>
      </c>
      <c r="AC17" s="68" t="s">
        <v>64</v>
      </c>
      <c r="AE17" s="29" t="s">
        <v>65</v>
      </c>
      <c r="AF17" s="30">
        <v>8050269</v>
      </c>
      <c r="AG17" s="31">
        <v>7050006</v>
      </c>
      <c r="AH17" s="32">
        <v>1174</v>
      </c>
    </row>
    <row r="18" spans="1:34" x14ac:dyDescent="0.2">
      <c r="A18" s="114">
        <v>14</v>
      </c>
      <c r="B18" s="66">
        <v>4149</v>
      </c>
      <c r="C18" s="93" t="s">
        <v>79</v>
      </c>
      <c r="D18" s="86">
        <v>1.7332000000000001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 t="s">
        <v>39</v>
      </c>
      <c r="L18" s="119" t="s">
        <v>0</v>
      </c>
      <c r="M18" s="4">
        <v>7.26</v>
      </c>
      <c r="N18" s="119">
        <v>1</v>
      </c>
      <c r="O18" s="4">
        <v>6.38</v>
      </c>
      <c r="P18" s="119">
        <v>1</v>
      </c>
      <c r="Q18" s="4">
        <v>5.67</v>
      </c>
      <c r="R18" s="119">
        <v>7</v>
      </c>
      <c r="S18" s="4">
        <v>-6.26</v>
      </c>
      <c r="T18" s="123">
        <v>111</v>
      </c>
      <c r="U18" s="11">
        <v>16209</v>
      </c>
      <c r="V18" s="6">
        <v>418</v>
      </c>
      <c r="W18" s="6">
        <v>27</v>
      </c>
      <c r="X18" s="6">
        <v>391</v>
      </c>
      <c r="Y18" s="6">
        <v>144711</v>
      </c>
      <c r="Z18" s="1">
        <v>-1.71</v>
      </c>
      <c r="AA18" s="80">
        <v>-1.39</v>
      </c>
      <c r="AB18" s="49" t="s">
        <v>80</v>
      </c>
      <c r="AC18" s="68" t="s">
        <v>42</v>
      </c>
      <c r="AE18" s="29" t="s">
        <v>43</v>
      </c>
      <c r="AF18" s="30">
        <v>8010012</v>
      </c>
      <c r="AG18" s="31">
        <v>7050082</v>
      </c>
      <c r="AH18" s="32">
        <v>1352</v>
      </c>
    </row>
    <row r="19" spans="1:34" x14ac:dyDescent="0.2">
      <c r="A19" s="114">
        <v>15</v>
      </c>
      <c r="B19" s="66">
        <v>4448</v>
      </c>
      <c r="C19" s="94" t="s">
        <v>81</v>
      </c>
      <c r="D19" s="87">
        <v>16.126100000000001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 t="s">
        <v>39</v>
      </c>
      <c r="L19" s="120" t="s">
        <v>0</v>
      </c>
      <c r="M19" s="5">
        <v>5.93</v>
      </c>
      <c r="N19" s="120">
        <v>5</v>
      </c>
      <c r="O19" s="5">
        <v>1.61</v>
      </c>
      <c r="P19" s="120">
        <v>48</v>
      </c>
      <c r="Q19" s="5">
        <v>0.68</v>
      </c>
      <c r="R19" s="120">
        <v>52</v>
      </c>
      <c r="S19" s="5">
        <v>-3.7</v>
      </c>
      <c r="T19" s="124">
        <v>107</v>
      </c>
      <c r="U19" s="12">
        <v>232</v>
      </c>
      <c r="V19" s="7">
        <v>6</v>
      </c>
      <c r="W19" s="7">
        <v>1</v>
      </c>
      <c r="X19" s="7">
        <v>5</v>
      </c>
      <c r="Y19" s="7">
        <v>1146</v>
      </c>
      <c r="Z19" s="2">
        <v>-3.99</v>
      </c>
      <c r="AA19" s="81">
        <v>-0.71</v>
      </c>
      <c r="AB19" s="50" t="s">
        <v>57</v>
      </c>
      <c r="AC19" s="69" t="s">
        <v>46</v>
      </c>
      <c r="AE19" s="33" t="s">
        <v>47</v>
      </c>
      <c r="AF19" s="34">
        <v>8010091</v>
      </c>
      <c r="AG19" s="35">
        <v>7050021</v>
      </c>
      <c r="AH19" s="36">
        <v>810</v>
      </c>
    </row>
    <row r="20" spans="1:34" x14ac:dyDescent="0.2">
      <c r="A20" s="114">
        <v>16</v>
      </c>
      <c r="B20" s="66">
        <v>4411</v>
      </c>
      <c r="C20" s="93" t="s">
        <v>82</v>
      </c>
      <c r="D20" s="86">
        <v>17.475000000000001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5.32</v>
      </c>
      <c r="N20" s="119">
        <v>7</v>
      </c>
      <c r="O20" s="4">
        <v>0.6</v>
      </c>
      <c r="P20" s="119">
        <v>56</v>
      </c>
      <c r="Q20" s="4">
        <v>-0.31</v>
      </c>
      <c r="R20" s="119">
        <v>63</v>
      </c>
      <c r="S20" s="4">
        <v>-2.04</v>
      </c>
      <c r="T20" s="123">
        <v>71</v>
      </c>
      <c r="U20" s="11">
        <v>483</v>
      </c>
      <c r="V20" s="6">
        <v>1</v>
      </c>
      <c r="W20" s="6">
        <v>15</v>
      </c>
      <c r="X20" s="6">
        <v>-14</v>
      </c>
      <c r="Y20" s="6">
        <v>6597</v>
      </c>
      <c r="Z20" s="1">
        <v>-8.94</v>
      </c>
      <c r="AA20" s="80">
        <v>-2.76</v>
      </c>
      <c r="AB20" s="49" t="s">
        <v>83</v>
      </c>
      <c r="AC20" s="68" t="s">
        <v>42</v>
      </c>
      <c r="AE20" s="29" t="s">
        <v>43</v>
      </c>
      <c r="AF20" s="30">
        <v>8010012</v>
      </c>
      <c r="AG20" s="31">
        <v>7050082</v>
      </c>
      <c r="AH20" s="32">
        <v>591</v>
      </c>
    </row>
    <row r="21" spans="1:34" x14ac:dyDescent="0.2">
      <c r="A21" s="114">
        <v>17</v>
      </c>
      <c r="B21" s="66">
        <v>4471</v>
      </c>
      <c r="C21" s="93" t="s">
        <v>84</v>
      </c>
      <c r="D21" s="86">
        <v>15.757300000000001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4.46</v>
      </c>
      <c r="N21" s="119">
        <v>9</v>
      </c>
      <c r="O21" s="4">
        <v>-0.26</v>
      </c>
      <c r="P21" s="119">
        <v>70</v>
      </c>
      <c r="Q21" s="4">
        <v>-0.94</v>
      </c>
      <c r="R21" s="119">
        <v>74</v>
      </c>
      <c r="S21" s="4">
        <v>-1.7</v>
      </c>
      <c r="T21" s="123">
        <v>50</v>
      </c>
      <c r="U21" s="11">
        <v>226</v>
      </c>
      <c r="V21" s="6" t="s">
        <v>40</v>
      </c>
      <c r="W21" s="6" t="s">
        <v>40</v>
      </c>
      <c r="X21" s="6" t="s">
        <v>40</v>
      </c>
      <c r="Y21" s="6">
        <v>3900</v>
      </c>
      <c r="Z21" s="1">
        <v>-5.35</v>
      </c>
      <c r="AA21" s="80">
        <v>-1.25</v>
      </c>
      <c r="AB21" s="49" t="s">
        <v>85</v>
      </c>
      <c r="AC21" s="68" t="s">
        <v>86</v>
      </c>
      <c r="AE21" s="29" t="s">
        <v>87</v>
      </c>
      <c r="AF21" s="30">
        <v>8020089</v>
      </c>
      <c r="AG21" s="31">
        <v>7050079</v>
      </c>
      <c r="AH21" s="32">
        <v>1612</v>
      </c>
    </row>
    <row r="22" spans="1:34" x14ac:dyDescent="0.2">
      <c r="A22" s="114">
        <v>18</v>
      </c>
      <c r="B22" s="66">
        <v>4320</v>
      </c>
      <c r="C22" s="93" t="s">
        <v>88</v>
      </c>
      <c r="D22" s="86">
        <v>15.116300000000001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4.33</v>
      </c>
      <c r="N22" s="119">
        <v>10</v>
      </c>
      <c r="O22" s="4">
        <v>0.5</v>
      </c>
      <c r="P22" s="119">
        <v>59</v>
      </c>
      <c r="Q22" s="4">
        <v>-0.16</v>
      </c>
      <c r="R22" s="119">
        <v>61</v>
      </c>
      <c r="S22" s="4">
        <v>-1.49</v>
      </c>
      <c r="T22" s="123">
        <v>37</v>
      </c>
      <c r="U22" s="11">
        <v>229</v>
      </c>
      <c r="V22" s="6" t="s">
        <v>40</v>
      </c>
      <c r="W22" s="6">
        <v>1</v>
      </c>
      <c r="X22" s="6">
        <v>-1</v>
      </c>
      <c r="Y22" s="6">
        <v>1876</v>
      </c>
      <c r="Z22" s="1">
        <v>-2.66</v>
      </c>
      <c r="AA22" s="80">
        <v>-1.1499999999999999</v>
      </c>
      <c r="AB22" s="49" t="s">
        <v>89</v>
      </c>
      <c r="AC22" s="68" t="s">
        <v>90</v>
      </c>
      <c r="AE22" s="29" t="s">
        <v>91</v>
      </c>
      <c r="AF22" s="30">
        <v>8050252</v>
      </c>
      <c r="AG22" s="31">
        <v>7050003</v>
      </c>
      <c r="AH22" s="32">
        <v>1376</v>
      </c>
    </row>
    <row r="23" spans="1:34" x14ac:dyDescent="0.2">
      <c r="A23" s="114">
        <v>19</v>
      </c>
      <c r="B23" s="66">
        <v>4635</v>
      </c>
      <c r="C23" s="93" t="s">
        <v>92</v>
      </c>
      <c r="D23" s="86">
        <v>1.5165999999999999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4.25</v>
      </c>
      <c r="N23" s="119">
        <v>11</v>
      </c>
      <c r="O23" s="4">
        <v>-0.65</v>
      </c>
      <c r="P23" s="119">
        <v>83</v>
      </c>
      <c r="Q23" s="4">
        <v>-1.33</v>
      </c>
      <c r="R23" s="119">
        <v>94</v>
      </c>
      <c r="S23" s="4">
        <v>-1.97</v>
      </c>
      <c r="T23" s="123">
        <v>66</v>
      </c>
      <c r="U23" s="11">
        <v>2075</v>
      </c>
      <c r="V23" s="6">
        <v>48</v>
      </c>
      <c r="W23" s="6">
        <v>116</v>
      </c>
      <c r="X23" s="6">
        <v>-68</v>
      </c>
      <c r="Y23" s="6">
        <v>38690</v>
      </c>
      <c r="Z23" s="1">
        <v>-4.84</v>
      </c>
      <c r="AA23" s="80">
        <v>-2.15</v>
      </c>
      <c r="AB23" s="49" t="s">
        <v>93</v>
      </c>
      <c r="AC23" s="68" t="s">
        <v>42</v>
      </c>
      <c r="AE23" s="29" t="s">
        <v>43</v>
      </c>
      <c r="AF23" s="30">
        <v>8010012</v>
      </c>
      <c r="AG23" s="31">
        <v>7050082</v>
      </c>
      <c r="AH23" s="32">
        <v>1686</v>
      </c>
    </row>
    <row r="24" spans="1:34" x14ac:dyDescent="0.2">
      <c r="A24" s="114">
        <v>20</v>
      </c>
      <c r="B24" s="66">
        <v>4347</v>
      </c>
      <c r="C24" s="94" t="s">
        <v>94</v>
      </c>
      <c r="D24" s="87">
        <v>14.3421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3.98</v>
      </c>
      <c r="N24" s="120">
        <v>13</v>
      </c>
      <c r="O24" s="5">
        <v>-0.55000000000000004</v>
      </c>
      <c r="P24" s="120">
        <v>79</v>
      </c>
      <c r="Q24" s="5">
        <v>-1.23</v>
      </c>
      <c r="R24" s="120">
        <v>87</v>
      </c>
      <c r="S24" s="5">
        <v>-1.68</v>
      </c>
      <c r="T24" s="124">
        <v>48</v>
      </c>
      <c r="U24" s="12">
        <v>177</v>
      </c>
      <c r="V24" s="7" t="s">
        <v>40</v>
      </c>
      <c r="W24" s="7">
        <v>7</v>
      </c>
      <c r="X24" s="7">
        <v>-7</v>
      </c>
      <c r="Y24" s="7">
        <v>1957</v>
      </c>
      <c r="Z24" s="2">
        <v>-4.49</v>
      </c>
      <c r="AA24" s="81">
        <v>-1.54</v>
      </c>
      <c r="AB24" s="50" t="s">
        <v>95</v>
      </c>
      <c r="AC24" s="69" t="s">
        <v>86</v>
      </c>
      <c r="AE24" s="33" t="s">
        <v>87</v>
      </c>
      <c r="AF24" s="34">
        <v>8020089</v>
      </c>
      <c r="AG24" s="35">
        <v>7050079</v>
      </c>
      <c r="AH24" s="36">
        <v>1541</v>
      </c>
    </row>
    <row r="25" spans="1:34" x14ac:dyDescent="0.2">
      <c r="A25" s="114">
        <v>21</v>
      </c>
      <c r="B25" s="66">
        <v>4569</v>
      </c>
      <c r="C25" s="93" t="s">
        <v>96</v>
      </c>
      <c r="D25" s="86">
        <v>15.256399999999999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3.77</v>
      </c>
      <c r="N25" s="119">
        <v>15</v>
      </c>
      <c r="O25" s="4">
        <v>-0.97</v>
      </c>
      <c r="P25" s="119">
        <v>91</v>
      </c>
      <c r="Q25" s="4">
        <v>-1.63</v>
      </c>
      <c r="R25" s="119">
        <v>100</v>
      </c>
      <c r="S25" s="4">
        <v>-2.2799999999999998</v>
      </c>
      <c r="T25" s="123">
        <v>81</v>
      </c>
      <c r="U25" s="11">
        <v>733</v>
      </c>
      <c r="V25" s="6" t="s">
        <v>40</v>
      </c>
      <c r="W25" s="6">
        <v>4</v>
      </c>
      <c r="X25" s="6">
        <v>-4</v>
      </c>
      <c r="Y25" s="6">
        <v>6239</v>
      </c>
      <c r="Z25" s="1">
        <v>-6.5</v>
      </c>
      <c r="AA25" s="80">
        <v>-1.55</v>
      </c>
      <c r="AB25" s="49" t="s">
        <v>97</v>
      </c>
      <c r="AC25" s="68" t="s">
        <v>46</v>
      </c>
      <c r="AE25" s="29" t="s">
        <v>47</v>
      </c>
      <c r="AF25" s="30">
        <v>8010091</v>
      </c>
      <c r="AG25" s="31">
        <v>7050021</v>
      </c>
      <c r="AH25" s="32">
        <v>373</v>
      </c>
    </row>
    <row r="26" spans="1:34" x14ac:dyDescent="0.2">
      <c r="A26" s="114">
        <v>22</v>
      </c>
      <c r="B26" s="66">
        <v>4599</v>
      </c>
      <c r="C26" s="93" t="s">
        <v>98</v>
      </c>
      <c r="D26" s="86">
        <v>14.3932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3.6</v>
      </c>
      <c r="N26" s="119">
        <v>17</v>
      </c>
      <c r="O26" s="4">
        <v>-0.67</v>
      </c>
      <c r="P26" s="119">
        <v>85</v>
      </c>
      <c r="Q26" s="4">
        <v>-1.31</v>
      </c>
      <c r="R26" s="119">
        <v>92</v>
      </c>
      <c r="S26" s="4">
        <v>-2.0099999999999998</v>
      </c>
      <c r="T26" s="123">
        <v>68</v>
      </c>
      <c r="U26" s="11">
        <v>627</v>
      </c>
      <c r="V26" s="6" t="s">
        <v>40</v>
      </c>
      <c r="W26" s="6">
        <v>34</v>
      </c>
      <c r="X26" s="6">
        <v>-34</v>
      </c>
      <c r="Y26" s="6">
        <v>5339</v>
      </c>
      <c r="Z26" s="1">
        <v>-2.84</v>
      </c>
      <c r="AA26" s="80">
        <v>-0.93</v>
      </c>
      <c r="AB26" s="49" t="s">
        <v>99</v>
      </c>
      <c r="AC26" s="68" t="s">
        <v>46</v>
      </c>
      <c r="AE26" s="29" t="s">
        <v>47</v>
      </c>
      <c r="AF26" s="30">
        <v>8010091</v>
      </c>
      <c r="AG26" s="31">
        <v>7050021</v>
      </c>
      <c r="AH26" s="32">
        <v>1656</v>
      </c>
    </row>
    <row r="27" spans="1:34" x14ac:dyDescent="0.2">
      <c r="A27" s="114">
        <v>23</v>
      </c>
      <c r="B27" s="66">
        <v>4623</v>
      </c>
      <c r="C27" s="93" t="s">
        <v>100</v>
      </c>
      <c r="D27" s="86">
        <v>14.3111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3.5</v>
      </c>
      <c r="N27" s="119">
        <v>18</v>
      </c>
      <c r="O27" s="4">
        <v>-0.7</v>
      </c>
      <c r="P27" s="119">
        <v>87</v>
      </c>
      <c r="Q27" s="4">
        <v>-1.33</v>
      </c>
      <c r="R27" s="119">
        <v>95</v>
      </c>
      <c r="S27" s="4">
        <v>-1.92</v>
      </c>
      <c r="T27" s="123">
        <v>64</v>
      </c>
      <c r="U27" s="11">
        <v>193</v>
      </c>
      <c r="V27" s="6" t="s">
        <v>40</v>
      </c>
      <c r="W27" s="6" t="s">
        <v>40</v>
      </c>
      <c r="X27" s="6" t="s">
        <v>40</v>
      </c>
      <c r="Y27" s="6">
        <v>1707</v>
      </c>
      <c r="Z27" s="1">
        <v>-1.75</v>
      </c>
      <c r="AA27" s="80">
        <v>-0.68</v>
      </c>
      <c r="AB27" s="49" t="s">
        <v>101</v>
      </c>
      <c r="AC27" s="68" t="s">
        <v>46</v>
      </c>
      <c r="AE27" s="29" t="s">
        <v>47</v>
      </c>
      <c r="AF27" s="30">
        <v>8010091</v>
      </c>
      <c r="AG27" s="31">
        <v>7050021</v>
      </c>
      <c r="AH27" s="32">
        <v>1707</v>
      </c>
    </row>
    <row r="28" spans="1:34" x14ac:dyDescent="0.2">
      <c r="A28" s="114">
        <v>24</v>
      </c>
      <c r="B28" s="66">
        <v>4556</v>
      </c>
      <c r="C28" s="93" t="s">
        <v>102</v>
      </c>
      <c r="D28" s="86">
        <v>14.389900000000001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3.38</v>
      </c>
      <c r="N28" s="119">
        <v>19</v>
      </c>
      <c r="O28" s="4">
        <v>-1.0900000000000001</v>
      </c>
      <c r="P28" s="119">
        <v>94</v>
      </c>
      <c r="Q28" s="4">
        <v>-1.71</v>
      </c>
      <c r="R28" s="119">
        <v>101</v>
      </c>
      <c r="S28" s="4">
        <v>-2.34</v>
      </c>
      <c r="T28" s="123">
        <v>85</v>
      </c>
      <c r="U28" s="11">
        <v>325</v>
      </c>
      <c r="V28" s="6" t="s">
        <v>40</v>
      </c>
      <c r="W28" s="6" t="s">
        <v>40</v>
      </c>
      <c r="X28" s="6" t="s">
        <v>40</v>
      </c>
      <c r="Y28" s="6">
        <v>2271</v>
      </c>
      <c r="Z28" s="1">
        <v>-1.03</v>
      </c>
      <c r="AA28" s="80">
        <v>-0.2</v>
      </c>
      <c r="AB28" s="49" t="s">
        <v>103</v>
      </c>
      <c r="AC28" s="68" t="s">
        <v>52</v>
      </c>
      <c r="AE28" s="29" t="s">
        <v>53</v>
      </c>
      <c r="AF28" s="30">
        <v>8020070</v>
      </c>
      <c r="AG28" s="31">
        <v>7050012</v>
      </c>
      <c r="AH28" s="32">
        <v>1586</v>
      </c>
    </row>
    <row r="29" spans="1:34" x14ac:dyDescent="0.2">
      <c r="A29" s="114">
        <v>25</v>
      </c>
      <c r="B29" s="66">
        <v>4535</v>
      </c>
      <c r="C29" s="94" t="s">
        <v>104</v>
      </c>
      <c r="D29" s="87">
        <v>14.454000000000001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3.23</v>
      </c>
      <c r="N29" s="120">
        <v>20</v>
      </c>
      <c r="O29" s="5">
        <v>-1.18</v>
      </c>
      <c r="P29" s="120">
        <v>96</v>
      </c>
      <c r="Q29" s="5">
        <v>-1.75</v>
      </c>
      <c r="R29" s="120">
        <v>102</v>
      </c>
      <c r="S29" s="5">
        <v>-2.19</v>
      </c>
      <c r="T29" s="124">
        <v>78</v>
      </c>
      <c r="U29" s="12">
        <v>1570</v>
      </c>
      <c r="V29" s="7" t="s">
        <v>40</v>
      </c>
      <c r="W29" s="7">
        <v>19</v>
      </c>
      <c r="X29" s="7">
        <v>-19</v>
      </c>
      <c r="Y29" s="7">
        <v>9835</v>
      </c>
      <c r="Z29" s="2">
        <v>-6.24</v>
      </c>
      <c r="AA29" s="81">
        <v>-2.73</v>
      </c>
      <c r="AB29" s="50" t="s">
        <v>105</v>
      </c>
      <c r="AC29" s="69" t="s">
        <v>46</v>
      </c>
      <c r="AE29" s="33" t="s">
        <v>47</v>
      </c>
      <c r="AF29" s="34">
        <v>8010091</v>
      </c>
      <c r="AG29" s="35">
        <v>7050021</v>
      </c>
      <c r="AH29" s="36">
        <v>1017</v>
      </c>
    </row>
    <row r="30" spans="1:34" x14ac:dyDescent="0.2">
      <c r="A30" s="114">
        <v>26</v>
      </c>
      <c r="B30" s="66">
        <v>3551</v>
      </c>
      <c r="C30" s="93" t="s">
        <v>106</v>
      </c>
      <c r="D30" s="86">
        <v>15.763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3.1</v>
      </c>
      <c r="N30" s="119">
        <v>22</v>
      </c>
      <c r="O30" s="4">
        <v>-0.66</v>
      </c>
      <c r="P30" s="119">
        <v>84</v>
      </c>
      <c r="Q30" s="4">
        <v>-1.08</v>
      </c>
      <c r="R30" s="119">
        <v>80</v>
      </c>
      <c r="S30" s="4">
        <v>-0.9</v>
      </c>
      <c r="T30" s="123">
        <v>28</v>
      </c>
      <c r="U30" s="11">
        <v>103</v>
      </c>
      <c r="V30" s="6" t="s">
        <v>40</v>
      </c>
      <c r="W30" s="6" t="s">
        <v>40</v>
      </c>
      <c r="X30" s="6" t="s">
        <v>40</v>
      </c>
      <c r="Y30" s="6">
        <v>545</v>
      </c>
      <c r="Z30" s="1">
        <v>-0.35</v>
      </c>
      <c r="AA30" s="80">
        <v>-0.47</v>
      </c>
      <c r="AB30" s="49" t="s">
        <v>107</v>
      </c>
      <c r="AC30" s="68" t="s">
        <v>42</v>
      </c>
      <c r="AE30" s="29" t="s">
        <v>43</v>
      </c>
      <c r="AF30" s="30">
        <v>8010012</v>
      </c>
      <c r="AG30" s="31">
        <v>7050082</v>
      </c>
      <c r="AH30" s="32">
        <v>1166</v>
      </c>
    </row>
    <row r="31" spans="1:34" x14ac:dyDescent="0.2">
      <c r="A31" s="114">
        <v>27</v>
      </c>
      <c r="B31" s="66">
        <v>4372</v>
      </c>
      <c r="C31" s="93" t="s">
        <v>108</v>
      </c>
      <c r="D31" s="86">
        <v>14.013500000000001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3.1</v>
      </c>
      <c r="N31" s="119">
        <v>21</v>
      </c>
      <c r="O31" s="4">
        <v>-0.76</v>
      </c>
      <c r="P31" s="119">
        <v>89</v>
      </c>
      <c r="Q31" s="4">
        <v>-1.34</v>
      </c>
      <c r="R31" s="119">
        <v>96</v>
      </c>
      <c r="S31" s="4">
        <v>-1.78</v>
      </c>
      <c r="T31" s="123">
        <v>53</v>
      </c>
      <c r="U31" s="11">
        <v>116</v>
      </c>
      <c r="V31" s="6" t="s">
        <v>40</v>
      </c>
      <c r="W31" s="6">
        <v>3</v>
      </c>
      <c r="X31" s="6">
        <v>-3</v>
      </c>
      <c r="Y31" s="6">
        <v>619</v>
      </c>
      <c r="Z31" s="1">
        <v>-12.21</v>
      </c>
      <c r="AA31" s="80">
        <v>-4.9000000000000004</v>
      </c>
      <c r="AB31" s="49" t="s">
        <v>109</v>
      </c>
      <c r="AC31" s="68" t="s">
        <v>42</v>
      </c>
      <c r="AE31" s="29" t="s">
        <v>43</v>
      </c>
      <c r="AF31" s="30">
        <v>8010012</v>
      </c>
      <c r="AG31" s="31">
        <v>7050082</v>
      </c>
      <c r="AH31" s="32">
        <v>953</v>
      </c>
    </row>
    <row r="32" spans="1:34" x14ac:dyDescent="0.2">
      <c r="A32" s="114">
        <v>28</v>
      </c>
      <c r="B32" s="66">
        <v>4382</v>
      </c>
      <c r="C32" s="93" t="s">
        <v>110</v>
      </c>
      <c r="D32" s="86">
        <v>7.6712999999999996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3.05</v>
      </c>
      <c r="N32" s="119">
        <v>23</v>
      </c>
      <c r="O32" s="4">
        <v>1.65</v>
      </c>
      <c r="P32" s="119">
        <v>46</v>
      </c>
      <c r="Q32" s="4">
        <v>1.1000000000000001</v>
      </c>
      <c r="R32" s="119">
        <v>46</v>
      </c>
      <c r="S32" s="4">
        <v>-2.87</v>
      </c>
      <c r="T32" s="123">
        <v>103</v>
      </c>
      <c r="U32" s="11">
        <v>420</v>
      </c>
      <c r="V32" s="6" t="s">
        <v>40</v>
      </c>
      <c r="W32" s="6">
        <v>5</v>
      </c>
      <c r="X32" s="6">
        <v>-5</v>
      </c>
      <c r="Y32" s="6">
        <v>4763</v>
      </c>
      <c r="Z32" s="1">
        <v>-4.21</v>
      </c>
      <c r="AA32" s="80">
        <v>-2.08</v>
      </c>
      <c r="AB32" s="49" t="s">
        <v>111</v>
      </c>
      <c r="AC32" s="68" t="s">
        <v>75</v>
      </c>
      <c r="AE32" s="29" t="s">
        <v>76</v>
      </c>
      <c r="AF32" s="30">
        <v>8010022</v>
      </c>
      <c r="AG32" s="31">
        <v>7050080</v>
      </c>
      <c r="AH32" s="32">
        <v>1550</v>
      </c>
    </row>
    <row r="33" spans="1:34" x14ac:dyDescent="0.2">
      <c r="A33" s="114">
        <v>29</v>
      </c>
      <c r="B33" s="66">
        <v>4462</v>
      </c>
      <c r="C33" s="93" t="s">
        <v>112</v>
      </c>
      <c r="D33" s="86">
        <v>7.9808000000000003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2.2999999999999998</v>
      </c>
      <c r="N33" s="119">
        <v>24</v>
      </c>
      <c r="O33" s="4">
        <v>2.41</v>
      </c>
      <c r="P33" s="119">
        <v>25</v>
      </c>
      <c r="Q33" s="4">
        <v>2.99</v>
      </c>
      <c r="R33" s="119">
        <v>23</v>
      </c>
      <c r="S33" s="4">
        <v>-1.44</v>
      </c>
      <c r="T33" s="123">
        <v>36</v>
      </c>
      <c r="U33" s="11">
        <v>2352</v>
      </c>
      <c r="V33" s="6" t="s">
        <v>40</v>
      </c>
      <c r="W33" s="6">
        <v>72</v>
      </c>
      <c r="X33" s="6">
        <v>-72</v>
      </c>
      <c r="Y33" s="6">
        <v>37668</v>
      </c>
      <c r="Z33" s="1">
        <v>-3.72</v>
      </c>
      <c r="AA33" s="80">
        <v>-1.19</v>
      </c>
      <c r="AB33" s="49" t="s">
        <v>113</v>
      </c>
      <c r="AC33" s="68" t="s">
        <v>75</v>
      </c>
      <c r="AE33" s="29" t="s">
        <v>76</v>
      </c>
      <c r="AF33" s="30">
        <v>8010022</v>
      </c>
      <c r="AG33" s="31">
        <v>7050080</v>
      </c>
      <c r="AH33" s="32">
        <v>1573</v>
      </c>
    </row>
    <row r="34" spans="1:34" x14ac:dyDescent="0.2">
      <c r="A34" s="114">
        <v>30</v>
      </c>
      <c r="B34" s="66">
        <v>4306</v>
      </c>
      <c r="C34" s="94" t="s">
        <v>114</v>
      </c>
      <c r="D34" s="87">
        <v>7.4268999999999998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>
        <v>1.93</v>
      </c>
      <c r="N34" s="120">
        <v>26</v>
      </c>
      <c r="O34" s="5">
        <v>0.54</v>
      </c>
      <c r="P34" s="120">
        <v>57</v>
      </c>
      <c r="Q34" s="5">
        <v>-0.12</v>
      </c>
      <c r="R34" s="120">
        <v>60</v>
      </c>
      <c r="S34" s="5">
        <v>-1.68</v>
      </c>
      <c r="T34" s="124">
        <v>49</v>
      </c>
      <c r="U34" s="12">
        <v>525</v>
      </c>
      <c r="V34" s="7" t="s">
        <v>40</v>
      </c>
      <c r="W34" s="7">
        <v>2</v>
      </c>
      <c r="X34" s="7">
        <v>-2</v>
      </c>
      <c r="Y34" s="7">
        <v>4921</v>
      </c>
      <c r="Z34" s="2">
        <v>-6.11</v>
      </c>
      <c r="AA34" s="81">
        <v>-1.79</v>
      </c>
      <c r="AB34" s="50" t="s">
        <v>115</v>
      </c>
      <c r="AC34" s="69" t="s">
        <v>75</v>
      </c>
      <c r="AE34" s="33" t="s">
        <v>76</v>
      </c>
      <c r="AF34" s="34">
        <v>8010022</v>
      </c>
      <c r="AG34" s="35">
        <v>7050080</v>
      </c>
      <c r="AH34" s="36">
        <v>1516</v>
      </c>
    </row>
    <row r="35" spans="1:34" x14ac:dyDescent="0.2">
      <c r="A35" s="114">
        <v>31</v>
      </c>
      <c r="B35" s="66">
        <v>4527</v>
      </c>
      <c r="C35" s="95" t="s">
        <v>116</v>
      </c>
      <c r="D35" s="88">
        <v>7.2832999999999997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>
        <v>1.29</v>
      </c>
      <c r="N35" s="121">
        <v>29</v>
      </c>
      <c r="O35" s="8">
        <v>0.76</v>
      </c>
      <c r="P35" s="121">
        <v>54</v>
      </c>
      <c r="Q35" s="8">
        <v>0.13</v>
      </c>
      <c r="R35" s="121">
        <v>58</v>
      </c>
      <c r="S35" s="8">
        <v>-1.67</v>
      </c>
      <c r="T35" s="125">
        <v>47</v>
      </c>
      <c r="U35" s="13">
        <v>2137</v>
      </c>
      <c r="V35" s="9" t="s">
        <v>40</v>
      </c>
      <c r="W35" s="9">
        <v>113</v>
      </c>
      <c r="X35" s="9">
        <v>-113</v>
      </c>
      <c r="Y35" s="9">
        <v>29401</v>
      </c>
      <c r="Z35" s="10">
        <v>-3.86</v>
      </c>
      <c r="AA35" s="82">
        <v>-1.5</v>
      </c>
      <c r="AB35" s="51" t="s">
        <v>117</v>
      </c>
      <c r="AC35" s="70" t="s">
        <v>75</v>
      </c>
      <c r="AE35" s="37" t="s">
        <v>76</v>
      </c>
      <c r="AF35" s="38">
        <v>8010022</v>
      </c>
      <c r="AG35" s="39">
        <v>7050080</v>
      </c>
      <c r="AH35" s="40">
        <v>1629</v>
      </c>
    </row>
    <row r="36" spans="1:34" x14ac:dyDescent="0.2">
      <c r="A36" s="114">
        <v>32</v>
      </c>
      <c r="B36" s="66">
        <v>4150</v>
      </c>
      <c r="C36" s="93" t="s">
        <v>118</v>
      </c>
      <c r="D36" s="86">
        <v>7.7869000000000002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>
        <v>-3.08</v>
      </c>
      <c r="N36" s="119">
        <v>32</v>
      </c>
      <c r="O36" s="4">
        <v>-5.25</v>
      </c>
      <c r="P36" s="119">
        <v>102</v>
      </c>
      <c r="Q36" s="4">
        <v>-5.45</v>
      </c>
      <c r="R36" s="119">
        <v>106</v>
      </c>
      <c r="S36" s="4">
        <v>-5.5</v>
      </c>
      <c r="T36" s="123">
        <v>110</v>
      </c>
      <c r="U36" s="11">
        <v>30</v>
      </c>
      <c r="V36" s="6" t="s">
        <v>40</v>
      </c>
      <c r="W36" s="6" t="s">
        <v>40</v>
      </c>
      <c r="X36" s="6" t="s">
        <v>40</v>
      </c>
      <c r="Y36" s="6">
        <v>113</v>
      </c>
      <c r="Z36" s="1">
        <v>-2.81</v>
      </c>
      <c r="AA36" s="80">
        <v>-6.22</v>
      </c>
      <c r="AB36" s="49" t="s">
        <v>119</v>
      </c>
      <c r="AC36" s="68" t="s">
        <v>120</v>
      </c>
      <c r="AE36" s="29" t="s">
        <v>121</v>
      </c>
      <c r="AF36" s="30">
        <v>8010013</v>
      </c>
      <c r="AG36" s="31">
        <v>7050197</v>
      </c>
      <c r="AH36" s="32">
        <v>1469</v>
      </c>
    </row>
    <row r="37" spans="1:34" x14ac:dyDescent="0.2">
      <c r="A37" s="114">
        <v>33</v>
      </c>
      <c r="B37" s="66">
        <v>4997</v>
      </c>
      <c r="C37" s="93" t="s">
        <v>122</v>
      </c>
      <c r="D37" s="86">
        <v>13.491899999999999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6.03</v>
      </c>
      <c r="P37" s="119">
        <v>2</v>
      </c>
      <c r="Q37" s="4">
        <v>10.52</v>
      </c>
      <c r="R37" s="119">
        <v>1</v>
      </c>
      <c r="S37" s="4">
        <v>7.72</v>
      </c>
      <c r="T37" s="123">
        <v>4</v>
      </c>
      <c r="U37" s="11">
        <v>952</v>
      </c>
      <c r="V37" s="6" t="s">
        <v>40</v>
      </c>
      <c r="W37" s="6" t="s">
        <v>40</v>
      </c>
      <c r="X37" s="6" t="s">
        <v>40</v>
      </c>
      <c r="Y37" s="6">
        <v>7139</v>
      </c>
      <c r="Z37" s="1">
        <v>-4.5</v>
      </c>
      <c r="AA37" s="80">
        <v>-3.66</v>
      </c>
      <c r="AB37" s="49" t="s">
        <v>123</v>
      </c>
      <c r="AC37" s="68" t="s">
        <v>124</v>
      </c>
      <c r="AE37" s="29" t="s">
        <v>125</v>
      </c>
      <c r="AF37" s="30">
        <v>8010021</v>
      </c>
      <c r="AG37" s="31">
        <v>7050085</v>
      </c>
      <c r="AH37" s="32">
        <v>1979</v>
      </c>
    </row>
    <row r="38" spans="1:34" x14ac:dyDescent="0.2">
      <c r="A38" s="114">
        <v>34</v>
      </c>
      <c r="B38" s="66">
        <v>5073</v>
      </c>
      <c r="C38" s="93" t="s">
        <v>126</v>
      </c>
      <c r="D38" s="86">
        <v>1.2716000000000001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4.13</v>
      </c>
      <c r="P38" s="119">
        <v>4</v>
      </c>
      <c r="Q38" s="4">
        <v>6.84</v>
      </c>
      <c r="R38" s="119">
        <v>2</v>
      </c>
      <c r="S38" s="4">
        <v>10.42</v>
      </c>
      <c r="T38" s="123">
        <v>1</v>
      </c>
      <c r="U38" s="11">
        <v>1361</v>
      </c>
      <c r="V38" s="6">
        <v>26</v>
      </c>
      <c r="W38" s="6">
        <v>92</v>
      </c>
      <c r="X38" s="6">
        <v>-66</v>
      </c>
      <c r="Y38" s="6">
        <v>44768</v>
      </c>
      <c r="Z38" s="1">
        <v>-2.76</v>
      </c>
      <c r="AA38" s="80">
        <v>-3</v>
      </c>
      <c r="AB38" s="49" t="s">
        <v>127</v>
      </c>
      <c r="AC38" s="68" t="s">
        <v>42</v>
      </c>
      <c r="AE38" s="29" t="s">
        <v>43</v>
      </c>
      <c r="AF38" s="30">
        <v>8010012</v>
      </c>
      <c r="AG38" s="31">
        <v>7050082</v>
      </c>
      <c r="AH38" s="32">
        <v>2019</v>
      </c>
    </row>
    <row r="39" spans="1:34" x14ac:dyDescent="0.2">
      <c r="A39" s="114">
        <v>35</v>
      </c>
      <c r="B39" s="66">
        <v>5119</v>
      </c>
      <c r="C39" s="94" t="s">
        <v>128</v>
      </c>
      <c r="D39" s="87">
        <v>1.2135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3.86</v>
      </c>
      <c r="P39" s="120">
        <v>6</v>
      </c>
      <c r="Q39" s="5">
        <v>4.84</v>
      </c>
      <c r="R39" s="120">
        <v>9</v>
      </c>
      <c r="S39" s="5">
        <v>3.3</v>
      </c>
      <c r="T39" s="124">
        <v>11</v>
      </c>
      <c r="U39" s="12">
        <v>851</v>
      </c>
      <c r="V39" s="7">
        <v>23</v>
      </c>
      <c r="W39" s="7">
        <v>67</v>
      </c>
      <c r="X39" s="7">
        <v>-44</v>
      </c>
      <c r="Y39" s="7">
        <v>12745</v>
      </c>
      <c r="Z39" s="2">
        <v>-1.93</v>
      </c>
      <c r="AA39" s="81">
        <v>-2.08</v>
      </c>
      <c r="AB39" s="50" t="s">
        <v>129</v>
      </c>
      <c r="AC39" s="69" t="s">
        <v>42</v>
      </c>
      <c r="AE39" s="33" t="s">
        <v>43</v>
      </c>
      <c r="AF39" s="34">
        <v>8010012</v>
      </c>
      <c r="AG39" s="35">
        <v>7050082</v>
      </c>
      <c r="AH39" s="36">
        <v>2025</v>
      </c>
    </row>
    <row r="40" spans="1:34" x14ac:dyDescent="0.2">
      <c r="A40" s="114">
        <v>36</v>
      </c>
      <c r="B40" s="66">
        <v>5105</v>
      </c>
      <c r="C40" s="93" t="s">
        <v>130</v>
      </c>
      <c r="D40" s="86">
        <v>1.2304999999999999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3.81</v>
      </c>
      <c r="P40" s="119">
        <v>7</v>
      </c>
      <c r="Q40" s="4">
        <v>4.8</v>
      </c>
      <c r="R40" s="119">
        <v>10</v>
      </c>
      <c r="S40" s="4">
        <v>3.23</v>
      </c>
      <c r="T40" s="123">
        <v>13</v>
      </c>
      <c r="U40" s="11">
        <v>1268</v>
      </c>
      <c r="V40" s="6">
        <v>37</v>
      </c>
      <c r="W40" s="6">
        <v>21</v>
      </c>
      <c r="X40" s="6">
        <v>16</v>
      </c>
      <c r="Y40" s="6">
        <v>26778</v>
      </c>
      <c r="Z40" s="1">
        <v>-1.1599999999999999</v>
      </c>
      <c r="AA40" s="80">
        <v>-1.31</v>
      </c>
      <c r="AB40" s="49" t="s">
        <v>131</v>
      </c>
      <c r="AC40" s="68" t="s">
        <v>42</v>
      </c>
      <c r="AE40" s="29" t="s">
        <v>43</v>
      </c>
      <c r="AF40" s="30">
        <v>8010012</v>
      </c>
      <c r="AG40" s="31">
        <v>7050082</v>
      </c>
      <c r="AH40" s="32">
        <v>2023</v>
      </c>
    </row>
    <row r="41" spans="1:34" x14ac:dyDescent="0.2">
      <c r="A41" s="114">
        <v>37</v>
      </c>
      <c r="B41" s="66">
        <v>5151</v>
      </c>
      <c r="C41" s="93" t="s">
        <v>132</v>
      </c>
      <c r="D41" s="86">
        <v>111.0581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3.8</v>
      </c>
      <c r="P41" s="119">
        <v>8</v>
      </c>
      <c r="Q41" s="4">
        <v>4.76</v>
      </c>
      <c r="R41" s="119">
        <v>11</v>
      </c>
      <c r="S41" s="4">
        <v>-1.62</v>
      </c>
      <c r="T41" s="123">
        <v>42</v>
      </c>
      <c r="U41" s="11">
        <v>2003</v>
      </c>
      <c r="V41" s="6" t="s">
        <v>40</v>
      </c>
      <c r="W41" s="6">
        <v>42</v>
      </c>
      <c r="X41" s="6">
        <v>-42</v>
      </c>
      <c r="Y41" s="6">
        <v>15028</v>
      </c>
      <c r="Z41" s="1">
        <v>-5.96</v>
      </c>
      <c r="AA41" s="80">
        <v>-3.52</v>
      </c>
      <c r="AB41" s="49" t="s">
        <v>133</v>
      </c>
      <c r="AC41" s="68" t="s">
        <v>46</v>
      </c>
      <c r="AE41" s="29" t="s">
        <v>47</v>
      </c>
      <c r="AF41" s="30">
        <v>8010091</v>
      </c>
      <c r="AG41" s="31">
        <v>7050021</v>
      </c>
      <c r="AH41" s="32">
        <v>1993</v>
      </c>
    </row>
    <row r="42" spans="1:34" x14ac:dyDescent="0.2">
      <c r="A42" s="114">
        <v>38</v>
      </c>
      <c r="B42" s="66">
        <v>5106</v>
      </c>
      <c r="C42" s="93" t="s">
        <v>134</v>
      </c>
      <c r="D42" s="86">
        <v>7.3764000000000003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3.76</v>
      </c>
      <c r="P42" s="119">
        <v>9</v>
      </c>
      <c r="Q42" s="4">
        <v>4.71</v>
      </c>
      <c r="R42" s="119">
        <v>12</v>
      </c>
      <c r="S42" s="4">
        <v>3.15</v>
      </c>
      <c r="T42" s="123">
        <v>14</v>
      </c>
      <c r="U42" s="11">
        <v>531</v>
      </c>
      <c r="V42" s="6">
        <v>3</v>
      </c>
      <c r="W42" s="6" t="s">
        <v>40</v>
      </c>
      <c r="X42" s="6">
        <v>3</v>
      </c>
      <c r="Y42" s="6">
        <v>5014</v>
      </c>
      <c r="Z42" s="1">
        <v>-0.99</v>
      </c>
      <c r="AA42" s="80">
        <v>-1.3</v>
      </c>
      <c r="AB42" s="49" t="s">
        <v>135</v>
      </c>
      <c r="AC42" s="68" t="s">
        <v>42</v>
      </c>
      <c r="AE42" s="29" t="s">
        <v>43</v>
      </c>
      <c r="AF42" s="30">
        <v>8010012</v>
      </c>
      <c r="AG42" s="31">
        <v>7050082</v>
      </c>
      <c r="AH42" s="32">
        <v>784</v>
      </c>
    </row>
    <row r="43" spans="1:34" x14ac:dyDescent="0.2">
      <c r="A43" s="114">
        <v>39</v>
      </c>
      <c r="B43" s="66">
        <v>4962</v>
      </c>
      <c r="C43" s="93" t="s">
        <v>136</v>
      </c>
      <c r="D43" s="86">
        <v>1.3415999999999999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3.67</v>
      </c>
      <c r="P43" s="119">
        <v>10</v>
      </c>
      <c r="Q43" s="4">
        <v>5.58</v>
      </c>
      <c r="R43" s="119">
        <v>8</v>
      </c>
      <c r="S43" s="4">
        <v>8.77</v>
      </c>
      <c r="T43" s="123">
        <v>2</v>
      </c>
      <c r="U43" s="11">
        <v>901</v>
      </c>
      <c r="V43" s="6">
        <v>18</v>
      </c>
      <c r="W43" s="6">
        <v>83</v>
      </c>
      <c r="X43" s="6">
        <v>-65</v>
      </c>
      <c r="Y43" s="6">
        <v>28825</v>
      </c>
      <c r="Z43" s="1">
        <v>-1.19</v>
      </c>
      <c r="AA43" s="80">
        <v>-1.85</v>
      </c>
      <c r="AB43" s="49" t="s">
        <v>137</v>
      </c>
      <c r="AC43" s="68" t="s">
        <v>42</v>
      </c>
      <c r="AE43" s="29" t="s">
        <v>43</v>
      </c>
      <c r="AF43" s="30">
        <v>8010012</v>
      </c>
      <c r="AG43" s="31">
        <v>7050082</v>
      </c>
      <c r="AH43" s="32">
        <v>1974</v>
      </c>
    </row>
    <row r="44" spans="1:34" x14ac:dyDescent="0.2">
      <c r="A44" s="114">
        <v>40</v>
      </c>
      <c r="B44" s="66">
        <v>5068</v>
      </c>
      <c r="C44" s="94" t="s">
        <v>138</v>
      </c>
      <c r="D44" s="87">
        <v>7.3876999999999997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3.45</v>
      </c>
      <c r="P44" s="120">
        <v>11</v>
      </c>
      <c r="Q44" s="5">
        <v>4.47</v>
      </c>
      <c r="R44" s="120">
        <v>15</v>
      </c>
      <c r="S44" s="5">
        <v>6.05</v>
      </c>
      <c r="T44" s="124">
        <v>6</v>
      </c>
      <c r="U44" s="12">
        <v>1489</v>
      </c>
      <c r="V44" s="7" t="s">
        <v>40</v>
      </c>
      <c r="W44" s="7">
        <v>7</v>
      </c>
      <c r="X44" s="7">
        <v>-7</v>
      </c>
      <c r="Y44" s="7">
        <v>8785</v>
      </c>
      <c r="Z44" s="2">
        <v>-3.7</v>
      </c>
      <c r="AA44" s="81">
        <v>-3.22</v>
      </c>
      <c r="AB44" s="50" t="s">
        <v>139</v>
      </c>
      <c r="AC44" s="69" t="s">
        <v>140</v>
      </c>
      <c r="AE44" s="33" t="s">
        <v>141</v>
      </c>
      <c r="AF44" s="34">
        <v>8040294</v>
      </c>
      <c r="AG44" s="35">
        <v>7050131</v>
      </c>
      <c r="AH44" s="36">
        <v>1329</v>
      </c>
    </row>
    <row r="45" spans="1:34" x14ac:dyDescent="0.2">
      <c r="A45" s="114">
        <v>41</v>
      </c>
      <c r="B45" s="66">
        <v>4998</v>
      </c>
      <c r="C45" s="93" t="s">
        <v>142</v>
      </c>
      <c r="D45" s="86">
        <v>1.1792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3.41</v>
      </c>
      <c r="P45" s="119">
        <v>12</v>
      </c>
      <c r="Q45" s="4">
        <v>5.87</v>
      </c>
      <c r="R45" s="119">
        <v>5</v>
      </c>
      <c r="S45" s="4">
        <v>5.62</v>
      </c>
      <c r="T45" s="123">
        <v>7</v>
      </c>
      <c r="U45" s="11">
        <v>332</v>
      </c>
      <c r="V45" s="6" t="s">
        <v>40</v>
      </c>
      <c r="W45" s="6">
        <v>5</v>
      </c>
      <c r="X45" s="6">
        <v>-5</v>
      </c>
      <c r="Y45" s="6">
        <v>3757</v>
      </c>
      <c r="Z45" s="1">
        <v>-2.23</v>
      </c>
      <c r="AA45" s="80">
        <v>-2.39</v>
      </c>
      <c r="AB45" s="49" t="s">
        <v>143</v>
      </c>
      <c r="AC45" s="68" t="s">
        <v>90</v>
      </c>
      <c r="AE45" s="29" t="s">
        <v>91</v>
      </c>
      <c r="AF45" s="30">
        <v>8050252</v>
      </c>
      <c r="AG45" s="31">
        <v>7050003</v>
      </c>
      <c r="AH45" s="32">
        <v>1835</v>
      </c>
    </row>
    <row r="46" spans="1:34" x14ac:dyDescent="0.2">
      <c r="A46" s="114">
        <v>42</v>
      </c>
      <c r="B46" s="66">
        <v>4968</v>
      </c>
      <c r="C46" s="93" t="s">
        <v>144</v>
      </c>
      <c r="D46" s="86">
        <v>1.2515000000000001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3.4</v>
      </c>
      <c r="P46" s="119">
        <v>13</v>
      </c>
      <c r="Q46" s="4">
        <v>5.69</v>
      </c>
      <c r="R46" s="119">
        <v>6</v>
      </c>
      <c r="S46" s="4">
        <v>7.76</v>
      </c>
      <c r="T46" s="123">
        <v>3</v>
      </c>
      <c r="U46" s="11">
        <v>270</v>
      </c>
      <c r="V46" s="6" t="s">
        <v>40</v>
      </c>
      <c r="W46" s="6">
        <v>27</v>
      </c>
      <c r="X46" s="6">
        <v>-27</v>
      </c>
      <c r="Y46" s="6">
        <v>3266</v>
      </c>
      <c r="Z46" s="1">
        <v>-0.36</v>
      </c>
      <c r="AA46" s="80">
        <v>-0.18</v>
      </c>
      <c r="AB46" s="49" t="s">
        <v>145</v>
      </c>
      <c r="AC46" s="68" t="s">
        <v>90</v>
      </c>
      <c r="AE46" s="29" t="s">
        <v>91</v>
      </c>
      <c r="AF46" s="30">
        <v>8050252</v>
      </c>
      <c r="AG46" s="31">
        <v>7050003</v>
      </c>
      <c r="AH46" s="32">
        <v>1927</v>
      </c>
    </row>
    <row r="47" spans="1:34" x14ac:dyDescent="0.2">
      <c r="A47" s="114">
        <v>43</v>
      </c>
      <c r="B47" s="66">
        <v>4982</v>
      </c>
      <c r="C47" s="93" t="s">
        <v>146</v>
      </c>
      <c r="D47" s="86">
        <v>1.2124999999999999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3.25</v>
      </c>
      <c r="P47" s="119">
        <v>14</v>
      </c>
      <c r="Q47" s="4">
        <v>6.21</v>
      </c>
      <c r="R47" s="119">
        <v>4</v>
      </c>
      <c r="S47" s="4">
        <v>6.35</v>
      </c>
      <c r="T47" s="123">
        <v>5</v>
      </c>
      <c r="U47" s="11">
        <v>357</v>
      </c>
      <c r="V47" s="6" t="s">
        <v>40</v>
      </c>
      <c r="W47" s="6">
        <v>2</v>
      </c>
      <c r="X47" s="6">
        <v>-2</v>
      </c>
      <c r="Y47" s="6">
        <v>3560</v>
      </c>
      <c r="Z47" s="1">
        <v>-6.12</v>
      </c>
      <c r="AA47" s="80">
        <v>-6.04</v>
      </c>
      <c r="AB47" s="49" t="s">
        <v>147</v>
      </c>
      <c r="AC47" s="68" t="s">
        <v>90</v>
      </c>
      <c r="AE47" s="29" t="s">
        <v>91</v>
      </c>
      <c r="AF47" s="30">
        <v>8050252</v>
      </c>
      <c r="AG47" s="31">
        <v>7050003</v>
      </c>
      <c r="AH47" s="32">
        <v>1928</v>
      </c>
    </row>
    <row r="48" spans="1:34" x14ac:dyDescent="0.2">
      <c r="A48" s="114">
        <v>44</v>
      </c>
      <c r="B48" s="66">
        <v>5100</v>
      </c>
      <c r="C48" s="93" t="s">
        <v>148</v>
      </c>
      <c r="D48" s="86">
        <v>1.2060999999999999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3.12</v>
      </c>
      <c r="P48" s="119">
        <v>15</v>
      </c>
      <c r="Q48" s="4">
        <v>1.36</v>
      </c>
      <c r="R48" s="119">
        <v>43</v>
      </c>
      <c r="S48" s="4">
        <v>0.71</v>
      </c>
      <c r="T48" s="123">
        <v>18</v>
      </c>
      <c r="U48" s="11">
        <v>296</v>
      </c>
      <c r="V48" s="6" t="s">
        <v>40</v>
      </c>
      <c r="W48" s="6">
        <v>4</v>
      </c>
      <c r="X48" s="6">
        <v>-4</v>
      </c>
      <c r="Y48" s="6">
        <v>7278</v>
      </c>
      <c r="Z48" s="1">
        <v>-2.85</v>
      </c>
      <c r="AA48" s="80">
        <v>-2.2999999999999998</v>
      </c>
      <c r="AB48" s="49" t="s">
        <v>149</v>
      </c>
      <c r="AC48" s="68" t="s">
        <v>42</v>
      </c>
      <c r="AE48" s="29" t="s">
        <v>43</v>
      </c>
      <c r="AF48" s="30">
        <v>8010012</v>
      </c>
      <c r="AG48" s="31">
        <v>7050082</v>
      </c>
      <c r="AH48" s="32">
        <v>2021</v>
      </c>
    </row>
    <row r="49" spans="1:34" x14ac:dyDescent="0.2">
      <c r="A49" s="114">
        <v>45</v>
      </c>
      <c r="B49" s="66">
        <v>5122</v>
      </c>
      <c r="C49" s="94" t="s">
        <v>150</v>
      </c>
      <c r="D49" s="87">
        <v>113.92400000000001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2.96</v>
      </c>
      <c r="P49" s="120">
        <v>16</v>
      </c>
      <c r="Q49" s="5">
        <v>2.44</v>
      </c>
      <c r="R49" s="120">
        <v>28</v>
      </c>
      <c r="S49" s="5">
        <v>-2.3199999999999998</v>
      </c>
      <c r="T49" s="124">
        <v>82</v>
      </c>
      <c r="U49" s="12">
        <v>878</v>
      </c>
      <c r="V49" s="7" t="s">
        <v>40</v>
      </c>
      <c r="W49" s="7">
        <v>14</v>
      </c>
      <c r="X49" s="7">
        <v>-14</v>
      </c>
      <c r="Y49" s="7">
        <v>7451</v>
      </c>
      <c r="Z49" s="2">
        <v>-6.08</v>
      </c>
      <c r="AA49" s="81">
        <v>-2.0699999999999998</v>
      </c>
      <c r="AB49" s="50" t="s">
        <v>151</v>
      </c>
      <c r="AC49" s="69" t="s">
        <v>46</v>
      </c>
      <c r="AE49" s="33" t="s">
        <v>47</v>
      </c>
      <c r="AF49" s="34">
        <v>8010091</v>
      </c>
      <c r="AG49" s="35">
        <v>7050021</v>
      </c>
      <c r="AH49" s="36">
        <v>1990</v>
      </c>
    </row>
    <row r="50" spans="1:34" x14ac:dyDescent="0.2">
      <c r="A50" s="114">
        <v>46</v>
      </c>
      <c r="B50" s="66">
        <v>5046</v>
      </c>
      <c r="C50" s="95" t="s">
        <v>152</v>
      </c>
      <c r="D50" s="88">
        <v>1.2129000000000001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2.95</v>
      </c>
      <c r="P50" s="121">
        <v>17</v>
      </c>
      <c r="Q50" s="8">
        <v>3.94</v>
      </c>
      <c r="R50" s="121">
        <v>17</v>
      </c>
      <c r="S50" s="8">
        <v>3.82</v>
      </c>
      <c r="T50" s="125">
        <v>9</v>
      </c>
      <c r="U50" s="13">
        <v>499</v>
      </c>
      <c r="V50" s="9" t="s">
        <v>40</v>
      </c>
      <c r="W50" s="9">
        <v>1</v>
      </c>
      <c r="X50" s="9">
        <v>-1</v>
      </c>
      <c r="Y50" s="9">
        <v>6426</v>
      </c>
      <c r="Z50" s="10">
        <v>-1.32</v>
      </c>
      <c r="AA50" s="82">
        <v>-1.92</v>
      </c>
      <c r="AB50" s="51" t="s">
        <v>153</v>
      </c>
      <c r="AC50" s="70" t="s">
        <v>90</v>
      </c>
      <c r="AE50" s="37" t="s">
        <v>91</v>
      </c>
      <c r="AF50" s="38">
        <v>8050252</v>
      </c>
      <c r="AG50" s="39">
        <v>7050003</v>
      </c>
      <c r="AH50" s="40">
        <v>1737</v>
      </c>
    </row>
    <row r="51" spans="1:34" x14ac:dyDescent="0.2">
      <c r="A51" s="114">
        <v>47</v>
      </c>
      <c r="B51" s="66">
        <v>5166</v>
      </c>
      <c r="C51" s="93" t="s">
        <v>154</v>
      </c>
      <c r="D51" s="86">
        <v>1.1062000000000001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2.67</v>
      </c>
      <c r="P51" s="119">
        <v>18</v>
      </c>
      <c r="Q51" s="4">
        <v>1.66</v>
      </c>
      <c r="R51" s="119">
        <v>33</v>
      </c>
      <c r="S51" s="4">
        <v>-2.4500000000000002</v>
      </c>
      <c r="T51" s="123">
        <v>91</v>
      </c>
      <c r="U51" s="11">
        <v>6181</v>
      </c>
      <c r="V51" s="6">
        <v>127</v>
      </c>
      <c r="W51" s="6">
        <v>134</v>
      </c>
      <c r="X51" s="6">
        <v>-7</v>
      </c>
      <c r="Y51" s="6">
        <v>94377</v>
      </c>
      <c r="Z51" s="1">
        <v>-4.0199999999999996</v>
      </c>
      <c r="AA51" s="80">
        <v>-1.29</v>
      </c>
      <c r="AB51" s="49" t="s">
        <v>155</v>
      </c>
      <c r="AC51" s="68" t="s">
        <v>42</v>
      </c>
      <c r="AE51" s="29" t="s">
        <v>43</v>
      </c>
      <c r="AF51" s="30">
        <v>8010012</v>
      </c>
      <c r="AG51" s="31">
        <v>7050082</v>
      </c>
      <c r="AH51" s="32">
        <v>2043</v>
      </c>
    </row>
    <row r="52" spans="1:34" x14ac:dyDescent="0.2">
      <c r="A52" s="114">
        <v>48</v>
      </c>
      <c r="B52" s="66">
        <v>5107</v>
      </c>
      <c r="C52" s="93" t="s">
        <v>156</v>
      </c>
      <c r="D52" s="86">
        <v>6.8952999999999998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2.63</v>
      </c>
      <c r="P52" s="119">
        <v>19</v>
      </c>
      <c r="Q52" s="4">
        <v>1.42</v>
      </c>
      <c r="R52" s="119">
        <v>39</v>
      </c>
      <c r="S52" s="4">
        <v>-2.64</v>
      </c>
      <c r="T52" s="123">
        <v>98</v>
      </c>
      <c r="U52" s="11">
        <v>466</v>
      </c>
      <c r="V52" s="6">
        <v>2</v>
      </c>
      <c r="W52" s="6">
        <v>1</v>
      </c>
      <c r="X52" s="6">
        <v>1</v>
      </c>
      <c r="Y52" s="6">
        <v>4329</v>
      </c>
      <c r="Z52" s="1">
        <v>-2.82</v>
      </c>
      <c r="AA52" s="80">
        <v>-1.92</v>
      </c>
      <c r="AB52" s="49" t="s">
        <v>157</v>
      </c>
      <c r="AC52" s="68" t="s">
        <v>42</v>
      </c>
      <c r="AE52" s="29" t="s">
        <v>43</v>
      </c>
      <c r="AF52" s="30">
        <v>8010012</v>
      </c>
      <c r="AG52" s="31">
        <v>7050082</v>
      </c>
      <c r="AH52" s="32">
        <v>1727</v>
      </c>
    </row>
    <row r="53" spans="1:34" x14ac:dyDescent="0.2">
      <c r="A53" s="114">
        <v>49</v>
      </c>
      <c r="B53" s="66">
        <v>5056</v>
      </c>
      <c r="C53" s="93" t="s">
        <v>158</v>
      </c>
      <c r="D53" s="86">
        <v>1.216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2.58</v>
      </c>
      <c r="P53" s="119">
        <v>20</v>
      </c>
      <c r="Q53" s="4">
        <v>0.81</v>
      </c>
      <c r="R53" s="119">
        <v>50</v>
      </c>
      <c r="S53" s="4">
        <v>0.52</v>
      </c>
      <c r="T53" s="123">
        <v>21</v>
      </c>
      <c r="U53" s="11">
        <v>1579</v>
      </c>
      <c r="V53" s="6" t="s">
        <v>40</v>
      </c>
      <c r="W53" s="6">
        <v>28</v>
      </c>
      <c r="X53" s="6">
        <v>-28</v>
      </c>
      <c r="Y53" s="6">
        <v>46475</v>
      </c>
      <c r="Z53" s="1">
        <v>-5.48</v>
      </c>
      <c r="AA53" s="80">
        <v>-4.04</v>
      </c>
      <c r="AB53" s="49" t="s">
        <v>159</v>
      </c>
      <c r="AC53" s="68" t="s">
        <v>42</v>
      </c>
      <c r="AE53" s="29" t="s">
        <v>43</v>
      </c>
      <c r="AF53" s="30">
        <v>8010012</v>
      </c>
      <c r="AG53" s="31">
        <v>7050082</v>
      </c>
      <c r="AH53" s="32">
        <v>2003</v>
      </c>
    </row>
    <row r="54" spans="1:34" x14ac:dyDescent="0.2">
      <c r="A54" s="114">
        <v>50</v>
      </c>
      <c r="B54" s="66">
        <v>5118</v>
      </c>
      <c r="C54" s="94" t="s">
        <v>160</v>
      </c>
      <c r="D54" s="87">
        <v>1.141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2.57</v>
      </c>
      <c r="P54" s="120">
        <v>21</v>
      </c>
      <c r="Q54" s="5">
        <v>1.53</v>
      </c>
      <c r="R54" s="120">
        <v>35</v>
      </c>
      <c r="S54" s="5">
        <v>-2.5</v>
      </c>
      <c r="T54" s="124">
        <v>93</v>
      </c>
      <c r="U54" s="12">
        <v>2312</v>
      </c>
      <c r="V54" s="7">
        <v>74</v>
      </c>
      <c r="W54" s="7">
        <v>69</v>
      </c>
      <c r="X54" s="7">
        <v>5</v>
      </c>
      <c r="Y54" s="7">
        <v>39821</v>
      </c>
      <c r="Z54" s="2">
        <v>-4.2</v>
      </c>
      <c r="AA54" s="81">
        <v>-2</v>
      </c>
      <c r="AB54" s="50" t="s">
        <v>129</v>
      </c>
      <c r="AC54" s="69" t="s">
        <v>42</v>
      </c>
      <c r="AE54" s="33" t="s">
        <v>43</v>
      </c>
      <c r="AF54" s="34">
        <v>8010012</v>
      </c>
      <c r="AG54" s="35">
        <v>7050082</v>
      </c>
      <c r="AH54" s="36">
        <v>2024</v>
      </c>
    </row>
    <row r="55" spans="1:34" x14ac:dyDescent="0.2">
      <c r="A55" s="114">
        <v>51</v>
      </c>
      <c r="B55" s="66">
        <v>5104</v>
      </c>
      <c r="C55" s="93" t="s">
        <v>161</v>
      </c>
      <c r="D55" s="86">
        <v>1.145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2.5499999999999998</v>
      </c>
      <c r="P55" s="119">
        <v>22</v>
      </c>
      <c r="Q55" s="4">
        <v>1.47</v>
      </c>
      <c r="R55" s="119">
        <v>37</v>
      </c>
      <c r="S55" s="4">
        <v>-2.56</v>
      </c>
      <c r="T55" s="123">
        <v>96</v>
      </c>
      <c r="U55" s="11">
        <v>4095</v>
      </c>
      <c r="V55" s="6">
        <v>119</v>
      </c>
      <c r="W55" s="6">
        <v>150</v>
      </c>
      <c r="X55" s="6">
        <v>-31</v>
      </c>
      <c r="Y55" s="6">
        <v>99514</v>
      </c>
      <c r="Z55" s="1">
        <v>-3.91</v>
      </c>
      <c r="AA55" s="80">
        <v>-1.64</v>
      </c>
      <c r="AB55" s="49" t="s">
        <v>162</v>
      </c>
      <c r="AC55" s="68" t="s">
        <v>42</v>
      </c>
      <c r="AE55" s="37" t="s">
        <v>43</v>
      </c>
      <c r="AF55" s="38">
        <v>8010012</v>
      </c>
      <c r="AG55" s="39">
        <v>7050082</v>
      </c>
      <c r="AH55" s="40">
        <v>2022</v>
      </c>
    </row>
    <row r="56" spans="1:34" x14ac:dyDescent="0.2">
      <c r="A56" s="114">
        <v>52</v>
      </c>
      <c r="B56" s="66">
        <v>5033</v>
      </c>
      <c r="C56" s="93" t="s">
        <v>163</v>
      </c>
      <c r="D56" s="86">
        <v>1.2626999999999999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2.42</v>
      </c>
      <c r="P56" s="119">
        <v>24</v>
      </c>
      <c r="Q56" s="4">
        <v>0.51</v>
      </c>
      <c r="R56" s="119">
        <v>54</v>
      </c>
      <c r="S56" s="4">
        <v>1.1200000000000001</v>
      </c>
      <c r="T56" s="123">
        <v>17</v>
      </c>
      <c r="U56" s="11">
        <v>515</v>
      </c>
      <c r="V56" s="6" t="s">
        <v>40</v>
      </c>
      <c r="W56" s="6">
        <v>41</v>
      </c>
      <c r="X56" s="6">
        <v>-41</v>
      </c>
      <c r="Y56" s="6">
        <v>18867</v>
      </c>
      <c r="Z56" s="1">
        <v>-3.31</v>
      </c>
      <c r="AA56" s="80">
        <v>-2.5499999999999998</v>
      </c>
      <c r="AB56" s="49" t="s">
        <v>164</v>
      </c>
      <c r="AC56" s="68" t="s">
        <v>42</v>
      </c>
      <c r="AE56" s="29" t="s">
        <v>43</v>
      </c>
      <c r="AF56" s="30">
        <v>8010012</v>
      </c>
      <c r="AG56" s="31">
        <v>7050082</v>
      </c>
      <c r="AH56" s="32">
        <v>1986</v>
      </c>
    </row>
    <row r="57" spans="1:34" x14ac:dyDescent="0.2">
      <c r="A57" s="114">
        <v>53</v>
      </c>
      <c r="B57" s="66">
        <v>5163</v>
      </c>
      <c r="C57" s="93" t="s">
        <v>165</v>
      </c>
      <c r="D57" s="86">
        <v>6.7625000000000002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2.42</v>
      </c>
      <c r="P57" s="119">
        <v>23</v>
      </c>
      <c r="Q57" s="4">
        <v>3.55</v>
      </c>
      <c r="R57" s="119">
        <v>18</v>
      </c>
      <c r="S57" s="4">
        <v>1.1299999999999999</v>
      </c>
      <c r="T57" s="123">
        <v>16</v>
      </c>
      <c r="U57" s="11">
        <v>1512</v>
      </c>
      <c r="V57" s="6" t="s">
        <v>40</v>
      </c>
      <c r="W57" s="6" t="s">
        <v>40</v>
      </c>
      <c r="X57" s="6" t="s">
        <v>40</v>
      </c>
      <c r="Y57" s="6">
        <v>9687</v>
      </c>
      <c r="Z57" s="1">
        <v>-1.46</v>
      </c>
      <c r="AA57" s="80">
        <v>-1.28</v>
      </c>
      <c r="AB57" s="49" t="s">
        <v>166</v>
      </c>
      <c r="AC57" s="68" t="s">
        <v>167</v>
      </c>
      <c r="AE57" s="29" t="s">
        <v>168</v>
      </c>
      <c r="AF57" s="30">
        <v>8050233</v>
      </c>
      <c r="AG57" s="31">
        <v>7050234</v>
      </c>
      <c r="AH57" s="32">
        <v>2061</v>
      </c>
    </row>
    <row r="58" spans="1:34" x14ac:dyDescent="0.2">
      <c r="A58" s="114">
        <v>54</v>
      </c>
      <c r="B58" s="66">
        <v>4956</v>
      </c>
      <c r="C58" s="93" t="s">
        <v>169</v>
      </c>
      <c r="D58" s="86">
        <v>137.69120000000001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2.38</v>
      </c>
      <c r="P58" s="119">
        <v>28</v>
      </c>
      <c r="Q58" s="4">
        <v>1.88</v>
      </c>
      <c r="R58" s="119">
        <v>29</v>
      </c>
      <c r="S58" s="4">
        <v>-2.44</v>
      </c>
      <c r="T58" s="123">
        <v>90</v>
      </c>
      <c r="U58" s="11">
        <v>355</v>
      </c>
      <c r="V58" s="6" t="s">
        <v>40</v>
      </c>
      <c r="W58" s="6">
        <v>7</v>
      </c>
      <c r="X58" s="6">
        <v>-7</v>
      </c>
      <c r="Y58" s="6">
        <v>4476</v>
      </c>
      <c r="Z58" s="1">
        <v>-5.32</v>
      </c>
      <c r="AA58" s="80">
        <v>-1.34</v>
      </c>
      <c r="AB58" s="49" t="s">
        <v>170</v>
      </c>
      <c r="AC58" s="68" t="s">
        <v>46</v>
      </c>
      <c r="AE58" s="29" t="s">
        <v>47</v>
      </c>
      <c r="AF58" s="30">
        <v>8010091</v>
      </c>
      <c r="AG58" s="31">
        <v>7050021</v>
      </c>
      <c r="AH58" s="32">
        <v>1962</v>
      </c>
    </row>
    <row r="59" spans="1:34" x14ac:dyDescent="0.2">
      <c r="A59" s="114">
        <v>55</v>
      </c>
      <c r="B59" s="66">
        <v>4995</v>
      </c>
      <c r="C59" s="94" t="s">
        <v>171</v>
      </c>
      <c r="D59" s="87">
        <v>1.1418999999999999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2.37</v>
      </c>
      <c r="P59" s="120">
        <v>29</v>
      </c>
      <c r="Q59" s="5">
        <v>2.75</v>
      </c>
      <c r="R59" s="120">
        <v>26</v>
      </c>
      <c r="S59" s="5">
        <v>2.44</v>
      </c>
      <c r="T59" s="124">
        <v>15</v>
      </c>
      <c r="U59" s="12">
        <v>6815</v>
      </c>
      <c r="V59" s="7">
        <v>177</v>
      </c>
      <c r="W59" s="7">
        <v>255</v>
      </c>
      <c r="X59" s="7">
        <v>-78</v>
      </c>
      <c r="Y59" s="7">
        <v>168139</v>
      </c>
      <c r="Z59" s="2">
        <v>-2.0099999999999998</v>
      </c>
      <c r="AA59" s="81">
        <v>-1.55</v>
      </c>
      <c r="AB59" s="50" t="s">
        <v>172</v>
      </c>
      <c r="AC59" s="69" t="s">
        <v>42</v>
      </c>
      <c r="AE59" s="33" t="s">
        <v>43</v>
      </c>
      <c r="AF59" s="34">
        <v>8010012</v>
      </c>
      <c r="AG59" s="35">
        <v>7050082</v>
      </c>
      <c r="AH59" s="36">
        <v>1988</v>
      </c>
    </row>
    <row r="60" spans="1:34" x14ac:dyDescent="0.2">
      <c r="A60" s="114">
        <v>56</v>
      </c>
      <c r="B60" s="66">
        <v>5162</v>
      </c>
      <c r="C60" s="93" t="s">
        <v>173</v>
      </c>
      <c r="D60" s="86">
        <v>112.31619999999999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2.35</v>
      </c>
      <c r="P60" s="119">
        <v>30</v>
      </c>
      <c r="Q60" s="4">
        <v>4.4800000000000004</v>
      </c>
      <c r="R60" s="119">
        <v>14</v>
      </c>
      <c r="S60" s="4">
        <v>-1.88</v>
      </c>
      <c r="T60" s="123">
        <v>61</v>
      </c>
      <c r="U60" s="11">
        <v>2034</v>
      </c>
      <c r="V60" s="6" t="s">
        <v>40</v>
      </c>
      <c r="W60" s="6">
        <v>51</v>
      </c>
      <c r="X60" s="6">
        <v>-51</v>
      </c>
      <c r="Y60" s="6">
        <v>14759</v>
      </c>
      <c r="Z60" s="1">
        <v>-6.85</v>
      </c>
      <c r="AA60" s="80">
        <v>-3.38</v>
      </c>
      <c r="AB60" s="49" t="s">
        <v>174</v>
      </c>
      <c r="AC60" s="68" t="s">
        <v>46</v>
      </c>
      <c r="AE60" s="29" t="s">
        <v>47</v>
      </c>
      <c r="AF60" s="30">
        <v>8010091</v>
      </c>
      <c r="AG60" s="31">
        <v>7050021</v>
      </c>
      <c r="AH60" s="32">
        <v>1994</v>
      </c>
    </row>
    <row r="61" spans="1:34" x14ac:dyDescent="0.2">
      <c r="A61" s="114">
        <v>57</v>
      </c>
      <c r="B61" s="66">
        <v>5149</v>
      </c>
      <c r="C61" s="93" t="s">
        <v>175</v>
      </c>
      <c r="D61" s="86">
        <v>1.0428999999999999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2.14</v>
      </c>
      <c r="P61" s="119">
        <v>32</v>
      </c>
      <c r="Q61" s="4">
        <v>1.45</v>
      </c>
      <c r="R61" s="119">
        <v>38</v>
      </c>
      <c r="S61" s="4">
        <v>-2.42</v>
      </c>
      <c r="T61" s="123">
        <v>88</v>
      </c>
      <c r="U61" s="11">
        <v>7362</v>
      </c>
      <c r="V61" s="6">
        <v>146</v>
      </c>
      <c r="W61" s="6">
        <v>100</v>
      </c>
      <c r="X61" s="6">
        <v>46</v>
      </c>
      <c r="Y61" s="6">
        <v>96493</v>
      </c>
      <c r="Z61" s="1">
        <v>-3.42</v>
      </c>
      <c r="AA61" s="80">
        <v>-1.3</v>
      </c>
      <c r="AB61" s="49" t="s">
        <v>176</v>
      </c>
      <c r="AC61" s="68" t="s">
        <v>42</v>
      </c>
      <c r="AE61" s="29" t="s">
        <v>43</v>
      </c>
      <c r="AF61" s="30">
        <v>8010012</v>
      </c>
      <c r="AG61" s="31">
        <v>7050082</v>
      </c>
      <c r="AH61" s="32">
        <v>2027</v>
      </c>
    </row>
    <row r="62" spans="1:34" x14ac:dyDescent="0.2">
      <c r="A62" s="114">
        <v>58</v>
      </c>
      <c r="B62" s="66">
        <v>4896</v>
      </c>
      <c r="C62" s="93" t="s">
        <v>177</v>
      </c>
      <c r="D62" s="86">
        <v>9.0510000000000002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2.13</v>
      </c>
      <c r="P62" s="119">
        <v>33</v>
      </c>
      <c r="Q62" s="4">
        <v>1.79</v>
      </c>
      <c r="R62" s="119">
        <v>30</v>
      </c>
      <c r="S62" s="4">
        <v>-2.4500000000000002</v>
      </c>
      <c r="T62" s="123">
        <v>92</v>
      </c>
      <c r="U62" s="11">
        <v>2641</v>
      </c>
      <c r="V62" s="6">
        <v>22</v>
      </c>
      <c r="W62" s="6">
        <v>90</v>
      </c>
      <c r="X62" s="6">
        <v>-68</v>
      </c>
      <c r="Y62" s="6">
        <v>61949</v>
      </c>
      <c r="Z62" s="1">
        <v>-4.43</v>
      </c>
      <c r="AA62" s="80">
        <v>-1.25</v>
      </c>
      <c r="AB62" s="49" t="s">
        <v>178</v>
      </c>
      <c r="AC62" s="68" t="s">
        <v>64</v>
      </c>
      <c r="AE62" s="29" t="s">
        <v>65</v>
      </c>
      <c r="AF62" s="30">
        <v>8050269</v>
      </c>
      <c r="AG62" s="31">
        <v>7050006</v>
      </c>
      <c r="AH62" s="32">
        <v>1942</v>
      </c>
    </row>
    <row r="63" spans="1:34" x14ac:dyDescent="0.2">
      <c r="A63" s="114">
        <v>59</v>
      </c>
      <c r="B63" s="66">
        <v>5129</v>
      </c>
      <c r="C63" s="93" t="s">
        <v>179</v>
      </c>
      <c r="D63" s="86">
        <v>1.0566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2.12</v>
      </c>
      <c r="P63" s="119">
        <v>34</v>
      </c>
      <c r="Q63" s="4">
        <v>1.41</v>
      </c>
      <c r="R63" s="119">
        <v>40</v>
      </c>
      <c r="S63" s="4">
        <v>-2.14</v>
      </c>
      <c r="T63" s="123">
        <v>75</v>
      </c>
      <c r="U63" s="11">
        <v>1669</v>
      </c>
      <c r="V63" s="6">
        <v>47</v>
      </c>
      <c r="W63" s="6">
        <v>104</v>
      </c>
      <c r="X63" s="6">
        <v>-57</v>
      </c>
      <c r="Y63" s="6">
        <v>25265</v>
      </c>
      <c r="Z63" s="1">
        <v>-4.17</v>
      </c>
      <c r="AA63" s="80">
        <v>-2.1800000000000002</v>
      </c>
      <c r="AB63" s="49" t="s">
        <v>180</v>
      </c>
      <c r="AC63" s="68" t="s">
        <v>42</v>
      </c>
      <c r="AE63" s="29" t="s">
        <v>43</v>
      </c>
      <c r="AF63" s="30">
        <v>8010012</v>
      </c>
      <c r="AG63" s="31">
        <v>7050082</v>
      </c>
      <c r="AH63" s="32">
        <v>2026</v>
      </c>
    </row>
    <row r="64" spans="1:34" x14ac:dyDescent="0.2">
      <c r="A64" s="114">
        <v>60</v>
      </c>
      <c r="B64" s="66">
        <v>4989</v>
      </c>
      <c r="C64" s="94" t="s">
        <v>181</v>
      </c>
      <c r="D64" s="87">
        <v>6.8663999999999996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2.09</v>
      </c>
      <c r="P64" s="120">
        <v>35</v>
      </c>
      <c r="Q64" s="5">
        <v>2.76</v>
      </c>
      <c r="R64" s="120">
        <v>25</v>
      </c>
      <c r="S64" s="5">
        <v>4.5</v>
      </c>
      <c r="T64" s="124">
        <v>8</v>
      </c>
      <c r="U64" s="12">
        <v>1463</v>
      </c>
      <c r="V64" s="7" t="s">
        <v>40</v>
      </c>
      <c r="W64" s="7">
        <v>1</v>
      </c>
      <c r="X64" s="7">
        <v>-1</v>
      </c>
      <c r="Y64" s="7">
        <v>13432</v>
      </c>
      <c r="Z64" s="2">
        <v>-2.88</v>
      </c>
      <c r="AA64" s="81">
        <v>-2.72</v>
      </c>
      <c r="AB64" s="50" t="s">
        <v>182</v>
      </c>
      <c r="AC64" s="69" t="s">
        <v>140</v>
      </c>
      <c r="AE64" s="33" t="s">
        <v>141</v>
      </c>
      <c r="AF64" s="34">
        <v>8040294</v>
      </c>
      <c r="AG64" s="35">
        <v>7050131</v>
      </c>
      <c r="AH64" s="36">
        <v>1896</v>
      </c>
    </row>
    <row r="65" spans="1:34" x14ac:dyDescent="0.2">
      <c r="A65" s="114">
        <v>61</v>
      </c>
      <c r="B65" s="66">
        <v>5181</v>
      </c>
      <c r="C65" s="93" t="s">
        <v>183</v>
      </c>
      <c r="D65" s="86">
        <v>110.66379999999999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2.0499999999999998</v>
      </c>
      <c r="P65" s="119">
        <v>36</v>
      </c>
      <c r="Q65" s="4">
        <v>2.8</v>
      </c>
      <c r="R65" s="119">
        <v>24</v>
      </c>
      <c r="S65" s="4">
        <v>-1.1599999999999999</v>
      </c>
      <c r="T65" s="123">
        <v>33</v>
      </c>
      <c r="U65" s="11">
        <v>2491</v>
      </c>
      <c r="V65" s="6" t="s">
        <v>40</v>
      </c>
      <c r="W65" s="6">
        <v>3</v>
      </c>
      <c r="X65" s="6">
        <v>-3</v>
      </c>
      <c r="Y65" s="6">
        <v>15527</v>
      </c>
      <c r="Z65" s="1">
        <v>-4.6100000000000003</v>
      </c>
      <c r="AA65" s="80">
        <v>-1.64</v>
      </c>
      <c r="AB65" s="49" t="s">
        <v>184</v>
      </c>
      <c r="AC65" s="68" t="s">
        <v>46</v>
      </c>
      <c r="AE65" s="29" t="s">
        <v>47</v>
      </c>
      <c r="AF65" s="30">
        <v>8010091</v>
      </c>
      <c r="AG65" s="31">
        <v>7050021</v>
      </c>
      <c r="AH65" s="32">
        <v>1995</v>
      </c>
    </row>
    <row r="66" spans="1:34" x14ac:dyDescent="0.2">
      <c r="A66" s="114">
        <v>62</v>
      </c>
      <c r="B66" s="66">
        <v>4864</v>
      </c>
      <c r="C66" s="93" t="s">
        <v>185</v>
      </c>
      <c r="D66" s="86">
        <v>156.09030000000001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1.99</v>
      </c>
      <c r="P66" s="119">
        <v>37</v>
      </c>
      <c r="Q66" s="4">
        <v>1.51</v>
      </c>
      <c r="R66" s="119">
        <v>36</v>
      </c>
      <c r="S66" s="4">
        <v>-1.99</v>
      </c>
      <c r="T66" s="123">
        <v>67</v>
      </c>
      <c r="U66" s="11">
        <v>271</v>
      </c>
      <c r="V66" s="6" t="s">
        <v>40</v>
      </c>
      <c r="W66" s="6">
        <v>7</v>
      </c>
      <c r="X66" s="6">
        <v>-7</v>
      </c>
      <c r="Y66" s="6">
        <v>8641</v>
      </c>
      <c r="Z66" s="1">
        <v>-8.19</v>
      </c>
      <c r="AA66" s="80">
        <v>-4.38</v>
      </c>
      <c r="AB66" s="49" t="s">
        <v>186</v>
      </c>
      <c r="AC66" s="68" t="s">
        <v>46</v>
      </c>
      <c r="AE66" s="29" t="s">
        <v>47</v>
      </c>
      <c r="AF66" s="30">
        <v>8010091</v>
      </c>
      <c r="AG66" s="31">
        <v>7050021</v>
      </c>
      <c r="AH66" s="32">
        <v>412</v>
      </c>
    </row>
    <row r="67" spans="1:34" x14ac:dyDescent="0.2">
      <c r="A67" s="114">
        <v>63</v>
      </c>
      <c r="B67" s="66">
        <v>5191</v>
      </c>
      <c r="C67" s="93" t="s">
        <v>187</v>
      </c>
      <c r="D67" s="86">
        <v>109.7384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1.88</v>
      </c>
      <c r="P67" s="119">
        <v>38</v>
      </c>
      <c r="Q67" s="4">
        <v>3.11</v>
      </c>
      <c r="R67" s="119">
        <v>21</v>
      </c>
      <c r="S67" s="4">
        <v>-0.87</v>
      </c>
      <c r="T67" s="123">
        <v>27</v>
      </c>
      <c r="U67" s="11">
        <v>932</v>
      </c>
      <c r="V67" s="6" t="s">
        <v>40</v>
      </c>
      <c r="W67" s="6">
        <v>44</v>
      </c>
      <c r="X67" s="6">
        <v>-44</v>
      </c>
      <c r="Y67" s="6">
        <v>14617</v>
      </c>
      <c r="Z67" s="1">
        <v>-2.5499999999999998</v>
      </c>
      <c r="AA67" s="80">
        <v>-0.99</v>
      </c>
      <c r="AB67" s="49" t="s">
        <v>188</v>
      </c>
      <c r="AC67" s="68" t="s">
        <v>46</v>
      </c>
      <c r="AE67" s="29" t="s">
        <v>47</v>
      </c>
      <c r="AF67" s="30">
        <v>8010091</v>
      </c>
      <c r="AG67" s="31">
        <v>7050021</v>
      </c>
      <c r="AH67" s="32">
        <v>1996</v>
      </c>
    </row>
    <row r="68" spans="1:34" x14ac:dyDescent="0.2">
      <c r="A68" s="114">
        <v>64</v>
      </c>
      <c r="B68" s="66">
        <v>4909</v>
      </c>
      <c r="C68" s="93" t="s">
        <v>189</v>
      </c>
      <c r="D68" s="86">
        <v>144.66319999999999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1.87</v>
      </c>
      <c r="P68" s="119">
        <v>39</v>
      </c>
      <c r="Q68" s="4">
        <v>1.33</v>
      </c>
      <c r="R68" s="119">
        <v>45</v>
      </c>
      <c r="S68" s="4">
        <v>-1.82</v>
      </c>
      <c r="T68" s="123">
        <v>56</v>
      </c>
      <c r="U68" s="11">
        <v>410</v>
      </c>
      <c r="V68" s="6" t="s">
        <v>40</v>
      </c>
      <c r="W68" s="6">
        <v>3</v>
      </c>
      <c r="X68" s="6">
        <v>-3</v>
      </c>
      <c r="Y68" s="6">
        <v>5969</v>
      </c>
      <c r="Z68" s="1">
        <v>-6.79</v>
      </c>
      <c r="AA68" s="80">
        <v>-1.29</v>
      </c>
      <c r="AB68" s="49" t="s">
        <v>190</v>
      </c>
      <c r="AC68" s="68" t="s">
        <v>46</v>
      </c>
      <c r="AE68" s="29" t="s">
        <v>47</v>
      </c>
      <c r="AF68" s="30">
        <v>8010091</v>
      </c>
      <c r="AG68" s="31">
        <v>7050021</v>
      </c>
      <c r="AH68" s="32">
        <v>1499</v>
      </c>
    </row>
    <row r="69" spans="1:34" x14ac:dyDescent="0.2">
      <c r="A69" s="114">
        <v>65</v>
      </c>
      <c r="B69" s="66">
        <v>4930</v>
      </c>
      <c r="C69" s="94" t="s">
        <v>191</v>
      </c>
      <c r="D69" s="87">
        <v>140.06309999999999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1.85</v>
      </c>
      <c r="P69" s="120">
        <v>40</v>
      </c>
      <c r="Q69" s="5">
        <v>1.33</v>
      </c>
      <c r="R69" s="120">
        <v>44</v>
      </c>
      <c r="S69" s="5">
        <v>-1.8</v>
      </c>
      <c r="T69" s="124">
        <v>55</v>
      </c>
      <c r="U69" s="12">
        <v>329</v>
      </c>
      <c r="V69" s="7" t="s">
        <v>40</v>
      </c>
      <c r="W69" s="7">
        <v>3</v>
      </c>
      <c r="X69" s="7">
        <v>-3</v>
      </c>
      <c r="Y69" s="7">
        <v>5222</v>
      </c>
      <c r="Z69" s="2">
        <v>-7.66</v>
      </c>
      <c r="AA69" s="81">
        <v>-0.67</v>
      </c>
      <c r="AB69" s="50" t="s">
        <v>192</v>
      </c>
      <c r="AC69" s="69" t="s">
        <v>46</v>
      </c>
      <c r="AE69" s="33" t="s">
        <v>47</v>
      </c>
      <c r="AF69" s="34">
        <v>8010091</v>
      </c>
      <c r="AG69" s="35">
        <v>7050021</v>
      </c>
      <c r="AH69" s="36">
        <v>1960</v>
      </c>
    </row>
    <row r="70" spans="1:34" x14ac:dyDescent="0.2">
      <c r="A70" s="114">
        <v>66</v>
      </c>
      <c r="B70" s="66">
        <v>5099</v>
      </c>
      <c r="C70" s="93" t="s">
        <v>193</v>
      </c>
      <c r="D70" s="86">
        <v>1.1343000000000001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1.84</v>
      </c>
      <c r="P70" s="119">
        <v>41</v>
      </c>
      <c r="Q70" s="4">
        <v>0.76</v>
      </c>
      <c r="R70" s="119">
        <v>51</v>
      </c>
      <c r="S70" s="4">
        <v>0.11</v>
      </c>
      <c r="T70" s="123">
        <v>22</v>
      </c>
      <c r="U70" s="11">
        <v>406</v>
      </c>
      <c r="V70" s="6" t="s">
        <v>40</v>
      </c>
      <c r="W70" s="6">
        <v>10</v>
      </c>
      <c r="X70" s="6">
        <v>-10</v>
      </c>
      <c r="Y70" s="6">
        <v>11635</v>
      </c>
      <c r="Z70" s="1">
        <v>-3.17</v>
      </c>
      <c r="AA70" s="80">
        <v>-1.52</v>
      </c>
      <c r="AB70" s="49" t="s">
        <v>194</v>
      </c>
      <c r="AC70" s="68" t="s">
        <v>42</v>
      </c>
      <c r="AE70" s="29" t="s">
        <v>43</v>
      </c>
      <c r="AF70" s="30">
        <v>8010012</v>
      </c>
      <c r="AG70" s="31">
        <v>7050082</v>
      </c>
      <c r="AH70" s="32">
        <v>2020</v>
      </c>
    </row>
    <row r="71" spans="1:34" x14ac:dyDescent="0.2">
      <c r="A71" s="114">
        <v>67</v>
      </c>
      <c r="B71" s="66">
        <v>5125</v>
      </c>
      <c r="C71" s="93" t="s">
        <v>195</v>
      </c>
      <c r="D71" s="86">
        <v>6.4871999999999996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1.78</v>
      </c>
      <c r="P71" s="119">
        <v>42</v>
      </c>
      <c r="Q71" s="4">
        <v>1.06</v>
      </c>
      <c r="R71" s="119">
        <v>47</v>
      </c>
      <c r="S71" s="4">
        <v>-1.53</v>
      </c>
      <c r="T71" s="123">
        <v>40</v>
      </c>
      <c r="U71" s="11">
        <v>2537</v>
      </c>
      <c r="V71" s="6" t="s">
        <v>40</v>
      </c>
      <c r="W71" s="6">
        <v>65</v>
      </c>
      <c r="X71" s="6">
        <v>-65</v>
      </c>
      <c r="Y71" s="6">
        <v>46099</v>
      </c>
      <c r="Z71" s="1">
        <v>-3.08</v>
      </c>
      <c r="AA71" s="80">
        <v>-1.39</v>
      </c>
      <c r="AB71" s="49" t="s">
        <v>196</v>
      </c>
      <c r="AC71" s="68" t="s">
        <v>75</v>
      </c>
      <c r="AE71" s="29" t="s">
        <v>76</v>
      </c>
      <c r="AF71" s="30">
        <v>8010022</v>
      </c>
      <c r="AG71" s="31">
        <v>7050080</v>
      </c>
      <c r="AH71" s="32">
        <v>1478</v>
      </c>
    </row>
    <row r="72" spans="1:34" x14ac:dyDescent="0.2">
      <c r="A72" s="114">
        <v>68</v>
      </c>
      <c r="B72" s="66">
        <v>5045</v>
      </c>
      <c r="C72" s="93" t="s">
        <v>197</v>
      </c>
      <c r="D72" s="86">
        <v>1.1395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1.69</v>
      </c>
      <c r="P72" s="119">
        <v>43</v>
      </c>
      <c r="Q72" s="4">
        <v>0.94</v>
      </c>
      <c r="R72" s="119">
        <v>48</v>
      </c>
      <c r="S72" s="4">
        <v>-0.11</v>
      </c>
      <c r="T72" s="123">
        <v>23</v>
      </c>
      <c r="U72" s="11">
        <v>320</v>
      </c>
      <c r="V72" s="6" t="s">
        <v>40</v>
      </c>
      <c r="W72" s="6">
        <v>1</v>
      </c>
      <c r="X72" s="6">
        <v>-1</v>
      </c>
      <c r="Y72" s="6">
        <v>12024</v>
      </c>
      <c r="Z72" s="1">
        <v>-6.18</v>
      </c>
      <c r="AA72" s="80">
        <v>-2.5099999999999998</v>
      </c>
      <c r="AB72" s="49" t="s">
        <v>198</v>
      </c>
      <c r="AC72" s="68" t="s">
        <v>42</v>
      </c>
      <c r="AE72" s="29" t="s">
        <v>43</v>
      </c>
      <c r="AF72" s="30">
        <v>8010012</v>
      </c>
      <c r="AG72" s="31">
        <v>7050082</v>
      </c>
      <c r="AH72" s="32">
        <v>2002</v>
      </c>
    </row>
    <row r="73" spans="1:34" x14ac:dyDescent="0.2">
      <c r="A73" s="114">
        <v>69</v>
      </c>
      <c r="B73" s="66">
        <v>5063</v>
      </c>
      <c r="C73" s="93" t="s">
        <v>199</v>
      </c>
      <c r="D73" s="86">
        <v>1.131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1.68</v>
      </c>
      <c r="P73" s="119">
        <v>44</v>
      </c>
      <c r="Q73" s="4">
        <v>0.89</v>
      </c>
      <c r="R73" s="119">
        <v>49</v>
      </c>
      <c r="S73" s="4">
        <v>-0.26</v>
      </c>
      <c r="T73" s="123">
        <v>24</v>
      </c>
      <c r="U73" s="11">
        <v>1744</v>
      </c>
      <c r="V73" s="6">
        <v>1</v>
      </c>
      <c r="W73" s="6">
        <v>76</v>
      </c>
      <c r="X73" s="6">
        <v>-75</v>
      </c>
      <c r="Y73" s="6">
        <v>52570</v>
      </c>
      <c r="Z73" s="1">
        <v>-5.39</v>
      </c>
      <c r="AA73" s="80">
        <v>-1.64</v>
      </c>
      <c r="AB73" s="49" t="s">
        <v>200</v>
      </c>
      <c r="AC73" s="68" t="s">
        <v>42</v>
      </c>
      <c r="AE73" s="29" t="s">
        <v>43</v>
      </c>
      <c r="AF73" s="30">
        <v>8010012</v>
      </c>
      <c r="AG73" s="31">
        <v>7050082</v>
      </c>
      <c r="AH73" s="32">
        <v>2004</v>
      </c>
    </row>
    <row r="74" spans="1:34" x14ac:dyDescent="0.2">
      <c r="A74" s="114">
        <v>70</v>
      </c>
      <c r="B74" s="66">
        <v>4961</v>
      </c>
      <c r="C74" s="94" t="s">
        <v>201</v>
      </c>
      <c r="D74" s="87">
        <v>1.3018000000000001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1.66</v>
      </c>
      <c r="P74" s="120">
        <v>45</v>
      </c>
      <c r="Q74" s="5">
        <v>0.48</v>
      </c>
      <c r="R74" s="120">
        <v>56</v>
      </c>
      <c r="S74" s="5">
        <v>-2.0299999999999998</v>
      </c>
      <c r="T74" s="124">
        <v>70</v>
      </c>
      <c r="U74" s="12">
        <v>2029</v>
      </c>
      <c r="V74" s="7">
        <v>56</v>
      </c>
      <c r="W74" s="7">
        <v>81</v>
      </c>
      <c r="X74" s="7">
        <v>-25</v>
      </c>
      <c r="Y74" s="7">
        <v>41362</v>
      </c>
      <c r="Z74" s="2">
        <v>-7.75</v>
      </c>
      <c r="AA74" s="81">
        <v>-1.96</v>
      </c>
      <c r="AB74" s="50" t="s">
        <v>202</v>
      </c>
      <c r="AC74" s="69" t="s">
        <v>42</v>
      </c>
      <c r="AE74" s="33" t="s">
        <v>43</v>
      </c>
      <c r="AF74" s="34">
        <v>8010012</v>
      </c>
      <c r="AG74" s="35">
        <v>7050082</v>
      </c>
      <c r="AH74" s="36">
        <v>1973</v>
      </c>
    </row>
    <row r="75" spans="1:34" x14ac:dyDescent="0.2">
      <c r="A75" s="114">
        <v>71</v>
      </c>
      <c r="B75" s="66">
        <v>4830</v>
      </c>
      <c r="C75" s="93" t="s">
        <v>203</v>
      </c>
      <c r="D75" s="86">
        <v>141.5102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1.5</v>
      </c>
      <c r="P75" s="119">
        <v>49</v>
      </c>
      <c r="Q75" s="4">
        <v>1.76</v>
      </c>
      <c r="R75" s="119">
        <v>31</v>
      </c>
      <c r="S75" s="4">
        <v>-2.35</v>
      </c>
      <c r="T75" s="123">
        <v>86</v>
      </c>
      <c r="U75" s="11">
        <v>20598</v>
      </c>
      <c r="V75" s="6">
        <v>277</v>
      </c>
      <c r="W75" s="6">
        <v>874</v>
      </c>
      <c r="X75" s="6">
        <v>-597</v>
      </c>
      <c r="Y75" s="6">
        <v>334327</v>
      </c>
      <c r="Z75" s="1">
        <v>-5.48</v>
      </c>
      <c r="AA75" s="80">
        <v>-2.21</v>
      </c>
      <c r="AB75" s="49" t="s">
        <v>204</v>
      </c>
      <c r="AC75" s="68" t="s">
        <v>46</v>
      </c>
      <c r="AE75" s="29" t="s">
        <v>47</v>
      </c>
      <c r="AF75" s="30">
        <v>8010091</v>
      </c>
      <c r="AG75" s="31">
        <v>7050021</v>
      </c>
      <c r="AH75" s="32">
        <v>621</v>
      </c>
    </row>
    <row r="76" spans="1:34" x14ac:dyDescent="0.2">
      <c r="A76" s="114">
        <v>72</v>
      </c>
      <c r="B76" s="66">
        <v>5047</v>
      </c>
      <c r="C76" s="93" t="s">
        <v>205</v>
      </c>
      <c r="D76" s="86">
        <v>1.1655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1.38</v>
      </c>
      <c r="P76" s="119">
        <v>50</v>
      </c>
      <c r="Q76" s="4">
        <v>0.48</v>
      </c>
      <c r="R76" s="119">
        <v>55</v>
      </c>
      <c r="S76" s="4">
        <v>-2.68</v>
      </c>
      <c r="T76" s="123">
        <v>99</v>
      </c>
      <c r="U76" s="11">
        <v>879</v>
      </c>
      <c r="V76" s="6" t="s">
        <v>40</v>
      </c>
      <c r="W76" s="6">
        <v>40</v>
      </c>
      <c r="X76" s="6">
        <v>-40</v>
      </c>
      <c r="Y76" s="6">
        <v>11991</v>
      </c>
      <c r="Z76" s="1">
        <v>-2.9</v>
      </c>
      <c r="AA76" s="80">
        <v>-1.76</v>
      </c>
      <c r="AB76" s="49" t="s">
        <v>206</v>
      </c>
      <c r="AC76" s="68" t="s">
        <v>90</v>
      </c>
      <c r="AE76" s="29" t="s">
        <v>91</v>
      </c>
      <c r="AF76" s="30">
        <v>8050252</v>
      </c>
      <c r="AG76" s="31">
        <v>7050003</v>
      </c>
      <c r="AH76" s="32">
        <v>1343</v>
      </c>
    </row>
    <row r="77" spans="1:34" x14ac:dyDescent="0.2">
      <c r="A77" s="114">
        <v>73</v>
      </c>
      <c r="B77" s="66">
        <v>5165</v>
      </c>
      <c r="C77" s="93" t="s">
        <v>112</v>
      </c>
      <c r="D77" s="86">
        <v>6.5339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1.31</v>
      </c>
      <c r="P77" s="119">
        <v>51</v>
      </c>
      <c r="Q77" s="4">
        <v>3.39</v>
      </c>
      <c r="R77" s="119">
        <v>19</v>
      </c>
      <c r="S77" s="4">
        <v>-1.1100000000000001</v>
      </c>
      <c r="T77" s="123">
        <v>32</v>
      </c>
      <c r="U77" s="11">
        <v>791</v>
      </c>
      <c r="V77" s="6" t="s">
        <v>40</v>
      </c>
      <c r="W77" s="6">
        <v>6</v>
      </c>
      <c r="X77" s="6">
        <v>-6</v>
      </c>
      <c r="Y77" s="6">
        <v>9958</v>
      </c>
      <c r="Z77" s="1">
        <v>-2.72</v>
      </c>
      <c r="AA77" s="80">
        <v>-1.48</v>
      </c>
      <c r="AB77" s="49" t="s">
        <v>207</v>
      </c>
      <c r="AC77" s="68" t="s">
        <v>75</v>
      </c>
      <c r="AE77" s="29" t="s">
        <v>76</v>
      </c>
      <c r="AF77" s="30">
        <v>8010022</v>
      </c>
      <c r="AG77" s="31">
        <v>7050080</v>
      </c>
      <c r="AH77" s="32">
        <v>1489</v>
      </c>
    </row>
    <row r="78" spans="1:34" x14ac:dyDescent="0.2">
      <c r="A78" s="114">
        <v>74</v>
      </c>
      <c r="B78" s="66">
        <v>4951</v>
      </c>
      <c r="C78" s="93" t="s">
        <v>208</v>
      </c>
      <c r="D78" s="86">
        <v>1.2764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1.1499999999999999</v>
      </c>
      <c r="P78" s="119">
        <v>52</v>
      </c>
      <c r="Q78" s="4">
        <v>0.09</v>
      </c>
      <c r="R78" s="119">
        <v>59</v>
      </c>
      <c r="S78" s="4">
        <v>-1.91</v>
      </c>
      <c r="T78" s="123">
        <v>63</v>
      </c>
      <c r="U78" s="11">
        <v>1592</v>
      </c>
      <c r="V78" s="6">
        <v>38</v>
      </c>
      <c r="W78" s="6">
        <v>56</v>
      </c>
      <c r="X78" s="6">
        <v>-18</v>
      </c>
      <c r="Y78" s="6">
        <v>30201</v>
      </c>
      <c r="Z78" s="1">
        <v>-6.83</v>
      </c>
      <c r="AA78" s="80">
        <v>-1.89</v>
      </c>
      <c r="AB78" s="49" t="s">
        <v>209</v>
      </c>
      <c r="AC78" s="68" t="s">
        <v>42</v>
      </c>
      <c r="AE78" s="29" t="s">
        <v>43</v>
      </c>
      <c r="AF78" s="30">
        <v>8010012</v>
      </c>
      <c r="AG78" s="31">
        <v>7050082</v>
      </c>
      <c r="AH78" s="32">
        <v>1946</v>
      </c>
    </row>
    <row r="79" spans="1:34" x14ac:dyDescent="0.2">
      <c r="A79" s="114">
        <v>75</v>
      </c>
      <c r="B79" s="66">
        <v>5190</v>
      </c>
      <c r="C79" s="94" t="s">
        <v>210</v>
      </c>
      <c r="D79" s="87">
        <v>1.0528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1.03</v>
      </c>
      <c r="P79" s="120">
        <v>53</v>
      </c>
      <c r="Q79" s="5">
        <v>1.38</v>
      </c>
      <c r="R79" s="120">
        <v>42</v>
      </c>
      <c r="S79" s="5">
        <v>-2.75</v>
      </c>
      <c r="T79" s="124">
        <v>100</v>
      </c>
      <c r="U79" s="12">
        <v>1717</v>
      </c>
      <c r="V79" s="7">
        <v>44</v>
      </c>
      <c r="W79" s="7">
        <v>153</v>
      </c>
      <c r="X79" s="7">
        <v>-109</v>
      </c>
      <c r="Y79" s="7">
        <v>21136</v>
      </c>
      <c r="Z79" s="2">
        <v>-5.18</v>
      </c>
      <c r="AA79" s="81">
        <v>-1.78</v>
      </c>
      <c r="AB79" s="50" t="s">
        <v>211</v>
      </c>
      <c r="AC79" s="69" t="s">
        <v>42</v>
      </c>
      <c r="AE79" s="33" t="s">
        <v>43</v>
      </c>
      <c r="AF79" s="34">
        <v>8010012</v>
      </c>
      <c r="AG79" s="35">
        <v>7050082</v>
      </c>
      <c r="AH79" s="36">
        <v>2045</v>
      </c>
    </row>
    <row r="80" spans="1:34" x14ac:dyDescent="0.2">
      <c r="A80" s="114">
        <v>76</v>
      </c>
      <c r="B80" s="66">
        <v>4952</v>
      </c>
      <c r="C80" s="93" t="s">
        <v>212</v>
      </c>
      <c r="D80" s="86">
        <v>1.2477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0.72</v>
      </c>
      <c r="P80" s="119">
        <v>55</v>
      </c>
      <c r="Q80" s="4">
        <v>-0.19</v>
      </c>
      <c r="R80" s="119">
        <v>62</v>
      </c>
      <c r="S80" s="4">
        <v>-2.0299999999999998</v>
      </c>
      <c r="T80" s="123">
        <v>69</v>
      </c>
      <c r="U80" s="11">
        <v>47</v>
      </c>
      <c r="V80" s="6" t="s">
        <v>40</v>
      </c>
      <c r="W80" s="6">
        <v>18</v>
      </c>
      <c r="X80" s="6">
        <v>-18</v>
      </c>
      <c r="Y80" s="6">
        <v>6004</v>
      </c>
      <c r="Z80" s="1">
        <v>-2.0099999999999998</v>
      </c>
      <c r="AA80" s="80">
        <v>-1.69</v>
      </c>
      <c r="AB80" s="49" t="s">
        <v>213</v>
      </c>
      <c r="AC80" s="68" t="s">
        <v>42</v>
      </c>
      <c r="AE80" s="29" t="s">
        <v>43</v>
      </c>
      <c r="AF80" s="30">
        <v>8010012</v>
      </c>
      <c r="AG80" s="31">
        <v>7050082</v>
      </c>
      <c r="AH80" s="32">
        <v>1968</v>
      </c>
    </row>
    <row r="81" spans="1:34" x14ac:dyDescent="0.2">
      <c r="A81" s="114">
        <v>77</v>
      </c>
      <c r="B81" s="66">
        <v>4877</v>
      </c>
      <c r="C81" s="93" t="s">
        <v>214</v>
      </c>
      <c r="D81" s="86">
        <v>1.3915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0.36</v>
      </c>
      <c r="P81" s="119">
        <v>60</v>
      </c>
      <c r="Q81" s="4">
        <v>-0.56999999999999995</v>
      </c>
      <c r="R81" s="119">
        <v>68</v>
      </c>
      <c r="S81" s="4">
        <v>-2.3199999999999998</v>
      </c>
      <c r="T81" s="123">
        <v>83</v>
      </c>
      <c r="U81" s="11">
        <v>4513</v>
      </c>
      <c r="V81" s="6">
        <v>102</v>
      </c>
      <c r="W81" s="6">
        <v>74</v>
      </c>
      <c r="X81" s="6">
        <v>28</v>
      </c>
      <c r="Y81" s="6">
        <v>64767</v>
      </c>
      <c r="Z81" s="1">
        <v>-6.63</v>
      </c>
      <c r="AA81" s="80">
        <v>-1.87</v>
      </c>
      <c r="AB81" s="49" t="s">
        <v>215</v>
      </c>
      <c r="AC81" s="68" t="s">
        <v>42</v>
      </c>
      <c r="AE81" s="29" t="s">
        <v>43</v>
      </c>
      <c r="AF81" s="30">
        <v>8010012</v>
      </c>
      <c r="AG81" s="31">
        <v>7050082</v>
      </c>
      <c r="AH81" s="32">
        <v>1943</v>
      </c>
    </row>
    <row r="82" spans="1:34" x14ac:dyDescent="0.2">
      <c r="A82" s="114">
        <v>78</v>
      </c>
      <c r="B82" s="66">
        <v>4747</v>
      </c>
      <c r="C82" s="93" t="s">
        <v>216</v>
      </c>
      <c r="D82" s="86">
        <v>16.101800000000001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0.28000000000000003</v>
      </c>
      <c r="P82" s="119">
        <v>61</v>
      </c>
      <c r="Q82" s="4">
        <v>-0.56000000000000005</v>
      </c>
      <c r="R82" s="119">
        <v>66</v>
      </c>
      <c r="S82" s="4">
        <v>-2.19</v>
      </c>
      <c r="T82" s="123">
        <v>77</v>
      </c>
      <c r="U82" s="11">
        <v>202</v>
      </c>
      <c r="V82" s="6" t="s">
        <v>40</v>
      </c>
      <c r="W82" s="6" t="s">
        <v>40</v>
      </c>
      <c r="X82" s="6" t="s">
        <v>40</v>
      </c>
      <c r="Y82" s="6">
        <v>2415</v>
      </c>
      <c r="Z82" s="1">
        <v>-5.09</v>
      </c>
      <c r="AA82" s="80">
        <v>-3.16</v>
      </c>
      <c r="AB82" s="49" t="s">
        <v>217</v>
      </c>
      <c r="AC82" s="68" t="s">
        <v>124</v>
      </c>
      <c r="AE82" s="29" t="s">
        <v>125</v>
      </c>
      <c r="AF82" s="30">
        <v>8010021</v>
      </c>
      <c r="AG82" s="31">
        <v>7050085</v>
      </c>
      <c r="AH82" s="32">
        <v>1977</v>
      </c>
    </row>
    <row r="83" spans="1:34" x14ac:dyDescent="0.2">
      <c r="A83" s="114">
        <v>79</v>
      </c>
      <c r="B83" s="66">
        <v>5013</v>
      </c>
      <c r="C83" s="93" t="s">
        <v>218</v>
      </c>
      <c r="D83" s="86">
        <v>6.1468999999999996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0.21</v>
      </c>
      <c r="P83" s="119">
        <v>62</v>
      </c>
      <c r="Q83" s="4">
        <v>-0.56000000000000005</v>
      </c>
      <c r="R83" s="119">
        <v>67</v>
      </c>
      <c r="S83" s="4">
        <v>-1.22</v>
      </c>
      <c r="T83" s="123">
        <v>34</v>
      </c>
      <c r="U83" s="11">
        <v>779</v>
      </c>
      <c r="V83" s="6">
        <v>1</v>
      </c>
      <c r="W83" s="6">
        <v>4</v>
      </c>
      <c r="X83" s="6">
        <v>-3</v>
      </c>
      <c r="Y83" s="6">
        <v>4807</v>
      </c>
      <c r="Z83" s="1">
        <v>-4.0599999999999996</v>
      </c>
      <c r="AA83" s="80">
        <v>-1.02</v>
      </c>
      <c r="AB83" s="49" t="s">
        <v>219</v>
      </c>
      <c r="AC83" s="68" t="s">
        <v>42</v>
      </c>
      <c r="AE83" s="29" t="s">
        <v>43</v>
      </c>
      <c r="AF83" s="30">
        <v>8010012</v>
      </c>
      <c r="AG83" s="31">
        <v>7050082</v>
      </c>
      <c r="AH83" s="32">
        <v>1793</v>
      </c>
    </row>
    <row r="84" spans="1:34" x14ac:dyDescent="0.2">
      <c r="A84" s="114">
        <v>80</v>
      </c>
      <c r="B84" s="66">
        <v>4981</v>
      </c>
      <c r="C84" s="94" t="s">
        <v>220</v>
      </c>
      <c r="D84" s="87">
        <v>6.4414999999999996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0.17</v>
      </c>
      <c r="P84" s="120">
        <v>63</v>
      </c>
      <c r="Q84" s="5">
        <v>-0.56999999999999995</v>
      </c>
      <c r="R84" s="120">
        <v>69</v>
      </c>
      <c r="S84" s="5">
        <v>-1.82</v>
      </c>
      <c r="T84" s="124">
        <v>58</v>
      </c>
      <c r="U84" s="12">
        <v>880</v>
      </c>
      <c r="V84" s="7" t="s">
        <v>40</v>
      </c>
      <c r="W84" s="7">
        <v>13</v>
      </c>
      <c r="X84" s="7">
        <v>-13</v>
      </c>
      <c r="Y84" s="7">
        <v>3570</v>
      </c>
      <c r="Z84" s="2">
        <v>-2.54</v>
      </c>
      <c r="AA84" s="81">
        <v>-0.85</v>
      </c>
      <c r="AB84" s="50" t="s">
        <v>221</v>
      </c>
      <c r="AC84" s="69" t="s">
        <v>222</v>
      </c>
      <c r="AE84" s="33" t="s">
        <v>223</v>
      </c>
      <c r="AF84" s="34">
        <v>8040164</v>
      </c>
      <c r="AG84" s="35">
        <v>7050217</v>
      </c>
      <c r="AH84" s="36">
        <v>1967</v>
      </c>
    </row>
    <row r="85" spans="1:34" x14ac:dyDescent="0.2">
      <c r="A85" s="114">
        <v>81</v>
      </c>
      <c r="B85" s="66">
        <v>5006</v>
      </c>
      <c r="C85" s="93" t="s">
        <v>224</v>
      </c>
      <c r="D85" s="86">
        <v>1.0228999999999999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0.17</v>
      </c>
      <c r="P85" s="119">
        <v>64</v>
      </c>
      <c r="Q85" s="4">
        <v>-0.39</v>
      </c>
      <c r="R85" s="119">
        <v>65</v>
      </c>
      <c r="S85" s="4">
        <v>-1.02</v>
      </c>
      <c r="T85" s="123">
        <v>29</v>
      </c>
      <c r="U85" s="11">
        <v>1608</v>
      </c>
      <c r="V85" s="6">
        <v>38</v>
      </c>
      <c r="W85" s="6">
        <v>251</v>
      </c>
      <c r="X85" s="6">
        <v>-213</v>
      </c>
      <c r="Y85" s="6">
        <v>27939</v>
      </c>
      <c r="Z85" s="1">
        <v>-4.8099999999999996</v>
      </c>
      <c r="AA85" s="80">
        <v>-1.78</v>
      </c>
      <c r="AB85" s="49" t="s">
        <v>225</v>
      </c>
      <c r="AC85" s="68" t="s">
        <v>42</v>
      </c>
      <c r="AE85" s="29" t="s">
        <v>43</v>
      </c>
      <c r="AF85" s="30">
        <v>8010012</v>
      </c>
      <c r="AG85" s="31">
        <v>7050082</v>
      </c>
      <c r="AH85" s="32">
        <v>1981</v>
      </c>
    </row>
    <row r="86" spans="1:34" x14ac:dyDescent="0.2">
      <c r="A86" s="114">
        <v>82</v>
      </c>
      <c r="B86" s="66">
        <v>4851</v>
      </c>
      <c r="C86" s="93" t="s">
        <v>226</v>
      </c>
      <c r="D86" s="86">
        <v>8.2142999999999997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-7.0000000000000007E-2</v>
      </c>
      <c r="P86" s="119">
        <v>65</v>
      </c>
      <c r="Q86" s="4">
        <v>-0.74</v>
      </c>
      <c r="R86" s="119">
        <v>70</v>
      </c>
      <c r="S86" s="4">
        <v>-2.12</v>
      </c>
      <c r="T86" s="123">
        <v>73</v>
      </c>
      <c r="U86" s="11">
        <v>70</v>
      </c>
      <c r="V86" s="6" t="s">
        <v>40</v>
      </c>
      <c r="W86" s="6" t="s">
        <v>40</v>
      </c>
      <c r="X86" s="6" t="s">
        <v>40</v>
      </c>
      <c r="Y86" s="6">
        <v>1145</v>
      </c>
      <c r="Z86" s="1">
        <v>-1.26</v>
      </c>
      <c r="AA86" s="80">
        <v>-0.48</v>
      </c>
      <c r="AB86" s="49" t="s">
        <v>227</v>
      </c>
      <c r="AC86" s="68" t="s">
        <v>228</v>
      </c>
      <c r="AE86" s="29" t="s">
        <v>229</v>
      </c>
      <c r="AF86" s="30">
        <v>8020092</v>
      </c>
      <c r="AG86" s="31">
        <v>7050237</v>
      </c>
      <c r="AH86" s="32">
        <v>1868</v>
      </c>
    </row>
    <row r="87" spans="1:34" x14ac:dyDescent="0.2">
      <c r="A87" s="114">
        <v>83</v>
      </c>
      <c r="B87" s="66">
        <v>4923</v>
      </c>
      <c r="C87" s="93" t="s">
        <v>230</v>
      </c>
      <c r="D87" s="86">
        <v>127.8018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-0.18</v>
      </c>
      <c r="P87" s="119">
        <v>67</v>
      </c>
      <c r="Q87" s="4">
        <v>-0.77</v>
      </c>
      <c r="R87" s="119">
        <v>73</v>
      </c>
      <c r="S87" s="4">
        <v>-2.42</v>
      </c>
      <c r="T87" s="123">
        <v>89</v>
      </c>
      <c r="U87" s="11">
        <v>280</v>
      </c>
      <c r="V87" s="6">
        <v>9</v>
      </c>
      <c r="W87" s="6">
        <v>3</v>
      </c>
      <c r="X87" s="6">
        <v>6</v>
      </c>
      <c r="Y87" s="6">
        <v>6556</v>
      </c>
      <c r="Z87" s="1">
        <v>-7.56</v>
      </c>
      <c r="AA87" s="80">
        <v>-2.77</v>
      </c>
      <c r="AB87" s="49" t="s">
        <v>231</v>
      </c>
      <c r="AC87" s="68" t="s">
        <v>232</v>
      </c>
      <c r="AE87" s="29" t="s">
        <v>233</v>
      </c>
      <c r="AF87" s="30">
        <v>8050259</v>
      </c>
      <c r="AG87" s="31">
        <v>7050001</v>
      </c>
      <c r="AH87" s="32">
        <v>1920</v>
      </c>
    </row>
    <row r="88" spans="1:34" x14ac:dyDescent="0.2">
      <c r="A88" s="114">
        <v>84</v>
      </c>
      <c r="B88" s="66">
        <v>4918</v>
      </c>
      <c r="C88" s="93" t="s">
        <v>234</v>
      </c>
      <c r="D88" s="86">
        <v>1.2047000000000001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-0.22</v>
      </c>
      <c r="P88" s="119">
        <v>68</v>
      </c>
      <c r="Q88" s="4">
        <v>-0.96</v>
      </c>
      <c r="R88" s="119">
        <v>75</v>
      </c>
      <c r="S88" s="4">
        <v>-1.52</v>
      </c>
      <c r="T88" s="123">
        <v>38</v>
      </c>
      <c r="U88" s="11">
        <v>1786</v>
      </c>
      <c r="V88" s="6">
        <v>40</v>
      </c>
      <c r="W88" s="6">
        <v>105</v>
      </c>
      <c r="X88" s="6">
        <v>-65</v>
      </c>
      <c r="Y88" s="6">
        <v>24314</v>
      </c>
      <c r="Z88" s="1">
        <v>-6.35</v>
      </c>
      <c r="AA88" s="80">
        <v>-2.5499999999999998</v>
      </c>
      <c r="AB88" s="49" t="s">
        <v>235</v>
      </c>
      <c r="AC88" s="68" t="s">
        <v>42</v>
      </c>
      <c r="AE88" s="29" t="s">
        <v>43</v>
      </c>
      <c r="AF88" s="30">
        <v>8010012</v>
      </c>
      <c r="AG88" s="31">
        <v>7050082</v>
      </c>
      <c r="AH88" s="32">
        <v>1948</v>
      </c>
    </row>
    <row r="89" spans="1:34" x14ac:dyDescent="0.2">
      <c r="A89" s="114">
        <v>85</v>
      </c>
      <c r="B89" s="66">
        <v>4993</v>
      </c>
      <c r="C89" s="94" t="s">
        <v>236</v>
      </c>
      <c r="D89" s="87">
        <v>10.2057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-0.22</v>
      </c>
      <c r="P89" s="120">
        <v>69</v>
      </c>
      <c r="Q89" s="5">
        <v>-0.75</v>
      </c>
      <c r="R89" s="120">
        <v>72</v>
      </c>
      <c r="S89" s="5">
        <v>-1.08</v>
      </c>
      <c r="T89" s="124">
        <v>30</v>
      </c>
      <c r="U89" s="12">
        <v>2584</v>
      </c>
      <c r="V89" s="7" t="s">
        <v>40</v>
      </c>
      <c r="W89" s="7">
        <v>21</v>
      </c>
      <c r="X89" s="7">
        <v>-21</v>
      </c>
      <c r="Y89" s="7">
        <v>16952</v>
      </c>
      <c r="Z89" s="2">
        <v>-4.1900000000000004</v>
      </c>
      <c r="AA89" s="81">
        <v>-0.69</v>
      </c>
      <c r="AB89" s="50" t="s">
        <v>237</v>
      </c>
      <c r="AC89" s="69" t="s">
        <v>86</v>
      </c>
      <c r="AE89" s="33" t="s">
        <v>87</v>
      </c>
      <c r="AF89" s="34">
        <v>8020089</v>
      </c>
      <c r="AG89" s="35">
        <v>7050079</v>
      </c>
      <c r="AH89" s="36">
        <v>939</v>
      </c>
    </row>
    <row r="90" spans="1:34" x14ac:dyDescent="0.2">
      <c r="A90" s="114">
        <v>86</v>
      </c>
      <c r="B90" s="66">
        <v>4903</v>
      </c>
      <c r="C90" s="93" t="s">
        <v>238</v>
      </c>
      <c r="D90" s="86">
        <v>126.09820000000001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-0.33</v>
      </c>
      <c r="P90" s="119">
        <v>71</v>
      </c>
      <c r="Q90" s="4">
        <v>-1.04</v>
      </c>
      <c r="R90" s="119">
        <v>78</v>
      </c>
      <c r="S90" s="4">
        <v>-1.88</v>
      </c>
      <c r="T90" s="123">
        <v>62</v>
      </c>
      <c r="U90" s="11">
        <v>2298</v>
      </c>
      <c r="V90" s="6">
        <v>19</v>
      </c>
      <c r="W90" s="6">
        <v>146</v>
      </c>
      <c r="X90" s="6">
        <v>-127</v>
      </c>
      <c r="Y90" s="6">
        <v>34088</v>
      </c>
      <c r="Z90" s="1">
        <v>-7.08</v>
      </c>
      <c r="AA90" s="80">
        <v>-2.75</v>
      </c>
      <c r="AB90" s="49" t="s">
        <v>239</v>
      </c>
      <c r="AC90" s="68" t="s">
        <v>46</v>
      </c>
      <c r="AE90" s="29" t="s">
        <v>47</v>
      </c>
      <c r="AF90" s="30">
        <v>8010091</v>
      </c>
      <c r="AG90" s="31">
        <v>7050021</v>
      </c>
      <c r="AH90" s="32">
        <v>1500</v>
      </c>
    </row>
    <row r="91" spans="1:34" x14ac:dyDescent="0.2">
      <c r="A91" s="114">
        <v>87</v>
      </c>
      <c r="B91" s="66">
        <v>4856</v>
      </c>
      <c r="C91" s="93" t="s">
        <v>240</v>
      </c>
      <c r="D91" s="86">
        <v>1.2964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-0.34</v>
      </c>
      <c r="P91" s="119">
        <v>72</v>
      </c>
      <c r="Q91" s="4">
        <v>-0.99</v>
      </c>
      <c r="R91" s="119">
        <v>76</v>
      </c>
      <c r="S91" s="4">
        <v>-1.62</v>
      </c>
      <c r="T91" s="123">
        <v>43</v>
      </c>
      <c r="U91" s="11">
        <v>2270</v>
      </c>
      <c r="V91" s="6">
        <v>54</v>
      </c>
      <c r="W91" s="6">
        <v>31</v>
      </c>
      <c r="X91" s="6">
        <v>23</v>
      </c>
      <c r="Y91" s="6">
        <v>27584</v>
      </c>
      <c r="Z91" s="1">
        <v>-4.7</v>
      </c>
      <c r="AA91" s="80">
        <v>-1.25</v>
      </c>
      <c r="AB91" s="49" t="s">
        <v>241</v>
      </c>
      <c r="AC91" s="68" t="s">
        <v>42</v>
      </c>
      <c r="AE91" s="29" t="s">
        <v>43</v>
      </c>
      <c r="AF91" s="30">
        <v>8010012</v>
      </c>
      <c r="AG91" s="31">
        <v>7050082</v>
      </c>
      <c r="AH91" s="32">
        <v>1894</v>
      </c>
    </row>
    <row r="92" spans="1:34" x14ac:dyDescent="0.2">
      <c r="A92" s="114">
        <v>88</v>
      </c>
      <c r="B92" s="66">
        <v>4692</v>
      </c>
      <c r="C92" s="93" t="s">
        <v>242</v>
      </c>
      <c r="D92" s="86">
        <v>15.3323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>
        <v>-0.39</v>
      </c>
      <c r="P92" s="119">
        <v>73</v>
      </c>
      <c r="Q92" s="4">
        <v>-1.1399999999999999</v>
      </c>
      <c r="R92" s="119">
        <v>81</v>
      </c>
      <c r="S92" s="4">
        <v>-2.13</v>
      </c>
      <c r="T92" s="123">
        <v>74</v>
      </c>
      <c r="U92" s="11">
        <v>606</v>
      </c>
      <c r="V92" s="6" t="s">
        <v>40</v>
      </c>
      <c r="W92" s="6">
        <v>26</v>
      </c>
      <c r="X92" s="6">
        <v>-26</v>
      </c>
      <c r="Y92" s="6">
        <v>5775</v>
      </c>
      <c r="Z92" s="1">
        <v>-3.09</v>
      </c>
      <c r="AA92" s="80">
        <v>-0.73</v>
      </c>
      <c r="AB92" s="49" t="s">
        <v>243</v>
      </c>
      <c r="AC92" s="68" t="s">
        <v>52</v>
      </c>
      <c r="AE92" s="29" t="s">
        <v>53</v>
      </c>
      <c r="AF92" s="30">
        <v>8020070</v>
      </c>
      <c r="AG92" s="31">
        <v>7050012</v>
      </c>
      <c r="AH92" s="32">
        <v>1745</v>
      </c>
    </row>
    <row r="93" spans="1:34" x14ac:dyDescent="0.2">
      <c r="A93" s="114">
        <v>89</v>
      </c>
      <c r="B93" s="66">
        <v>4816</v>
      </c>
      <c r="C93" s="93" t="s">
        <v>244</v>
      </c>
      <c r="D93" s="86">
        <v>1.3346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>
        <v>-0.46</v>
      </c>
      <c r="P93" s="119">
        <v>75</v>
      </c>
      <c r="Q93" s="4">
        <v>-1.23</v>
      </c>
      <c r="R93" s="119">
        <v>86</v>
      </c>
      <c r="S93" s="4">
        <v>-1.85</v>
      </c>
      <c r="T93" s="123">
        <v>59</v>
      </c>
      <c r="U93" s="11">
        <v>3309</v>
      </c>
      <c r="V93" s="6">
        <v>88</v>
      </c>
      <c r="W93" s="6">
        <v>247</v>
      </c>
      <c r="X93" s="6">
        <v>-159</v>
      </c>
      <c r="Y93" s="6">
        <v>46585</v>
      </c>
      <c r="Z93" s="1">
        <v>-5.69</v>
      </c>
      <c r="AA93" s="80">
        <v>-1.55</v>
      </c>
      <c r="AB93" s="49" t="s">
        <v>245</v>
      </c>
      <c r="AC93" s="68" t="s">
        <v>42</v>
      </c>
      <c r="AE93" s="29" t="s">
        <v>43</v>
      </c>
      <c r="AF93" s="30">
        <v>8010012</v>
      </c>
      <c r="AG93" s="31">
        <v>7050082</v>
      </c>
      <c r="AH93" s="32">
        <v>1890</v>
      </c>
    </row>
    <row r="94" spans="1:34" x14ac:dyDescent="0.2">
      <c r="A94" s="114">
        <v>90</v>
      </c>
      <c r="B94" s="66">
        <v>4688</v>
      </c>
      <c r="C94" s="94" t="s">
        <v>246</v>
      </c>
      <c r="D94" s="87">
        <v>9.3308999999999997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>
        <v>-0.48</v>
      </c>
      <c r="P94" s="120">
        <v>76</v>
      </c>
      <c r="Q94" s="5">
        <v>-0.74</v>
      </c>
      <c r="R94" s="120">
        <v>71</v>
      </c>
      <c r="S94" s="5">
        <v>-1.78</v>
      </c>
      <c r="T94" s="124">
        <v>54</v>
      </c>
      <c r="U94" s="12">
        <v>1864</v>
      </c>
      <c r="V94" s="7">
        <v>18</v>
      </c>
      <c r="W94" s="7">
        <v>95</v>
      </c>
      <c r="X94" s="7">
        <v>-77</v>
      </c>
      <c r="Y94" s="7">
        <v>39024</v>
      </c>
      <c r="Z94" s="2">
        <v>-4.3099999999999996</v>
      </c>
      <c r="AA94" s="81">
        <v>-1.3</v>
      </c>
      <c r="AB94" s="50" t="s">
        <v>247</v>
      </c>
      <c r="AC94" s="69" t="s">
        <v>64</v>
      </c>
      <c r="AE94" s="33" t="s">
        <v>65</v>
      </c>
      <c r="AF94" s="34">
        <v>8050269</v>
      </c>
      <c r="AG94" s="35">
        <v>7050006</v>
      </c>
      <c r="AH94" s="36">
        <v>1794</v>
      </c>
    </row>
    <row r="95" spans="1:34" x14ac:dyDescent="0.2">
      <c r="A95" s="114">
        <v>91</v>
      </c>
      <c r="B95" s="66">
        <v>4649</v>
      </c>
      <c r="C95" s="93" t="s">
        <v>248</v>
      </c>
      <c r="D95" s="86">
        <v>1.5664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>
        <v>-0.55000000000000004</v>
      </c>
      <c r="P95" s="119">
        <v>77</v>
      </c>
      <c r="Q95" s="4">
        <v>-1.32</v>
      </c>
      <c r="R95" s="119">
        <v>93</v>
      </c>
      <c r="S95" s="4">
        <v>-1.93</v>
      </c>
      <c r="T95" s="123">
        <v>65</v>
      </c>
      <c r="U95" s="11">
        <v>3232</v>
      </c>
      <c r="V95" s="6">
        <v>78</v>
      </c>
      <c r="W95" s="6">
        <v>257</v>
      </c>
      <c r="X95" s="6">
        <v>-179</v>
      </c>
      <c r="Y95" s="6">
        <v>49760</v>
      </c>
      <c r="Z95" s="1">
        <v>-7.38</v>
      </c>
      <c r="AA95" s="80">
        <v>-1.92</v>
      </c>
      <c r="AB95" s="49" t="s">
        <v>249</v>
      </c>
      <c r="AC95" s="68" t="s">
        <v>42</v>
      </c>
      <c r="AE95" s="29" t="s">
        <v>43</v>
      </c>
      <c r="AF95" s="30">
        <v>8010012</v>
      </c>
      <c r="AG95" s="31">
        <v>7050082</v>
      </c>
      <c r="AH95" s="32">
        <v>1673</v>
      </c>
    </row>
    <row r="96" spans="1:34" x14ac:dyDescent="0.2">
      <c r="A96" s="114">
        <v>92</v>
      </c>
      <c r="B96" s="66">
        <v>4720</v>
      </c>
      <c r="C96" s="93" t="s">
        <v>250</v>
      </c>
      <c r="D96" s="86">
        <v>15.395300000000001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>
        <v>-0.55000000000000004</v>
      </c>
      <c r="P96" s="119">
        <v>78</v>
      </c>
      <c r="Q96" s="4">
        <v>-1.28</v>
      </c>
      <c r="R96" s="119">
        <v>91</v>
      </c>
      <c r="S96" s="4">
        <v>-2.19</v>
      </c>
      <c r="T96" s="123">
        <v>76</v>
      </c>
      <c r="U96" s="11">
        <v>286</v>
      </c>
      <c r="V96" s="6" t="s">
        <v>40</v>
      </c>
      <c r="W96" s="6">
        <v>18</v>
      </c>
      <c r="X96" s="6">
        <v>-18</v>
      </c>
      <c r="Y96" s="6">
        <v>2889</v>
      </c>
      <c r="Z96" s="1">
        <v>-1.48</v>
      </c>
      <c r="AA96" s="80">
        <v>-0.89</v>
      </c>
      <c r="AB96" s="49" t="s">
        <v>251</v>
      </c>
      <c r="AC96" s="68" t="s">
        <v>52</v>
      </c>
      <c r="AE96" s="29" t="s">
        <v>53</v>
      </c>
      <c r="AF96" s="30">
        <v>8020070</v>
      </c>
      <c r="AG96" s="31">
        <v>7050012</v>
      </c>
      <c r="AH96" s="32">
        <v>1746</v>
      </c>
    </row>
    <row r="97" spans="1:34" x14ac:dyDescent="0.2">
      <c r="A97" s="114">
        <v>93</v>
      </c>
      <c r="B97" s="66">
        <v>4869</v>
      </c>
      <c r="C97" s="93" t="s">
        <v>252</v>
      </c>
      <c r="D97" s="86">
        <v>7.7941000000000003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>
        <v>-0.56999999999999995</v>
      </c>
      <c r="P97" s="119">
        <v>81</v>
      </c>
      <c r="Q97" s="4">
        <v>-1.1599999999999999</v>
      </c>
      <c r="R97" s="119">
        <v>82</v>
      </c>
      <c r="S97" s="4">
        <v>-1.53</v>
      </c>
      <c r="T97" s="123">
        <v>39</v>
      </c>
      <c r="U97" s="11">
        <v>3730</v>
      </c>
      <c r="V97" s="6" t="s">
        <v>40</v>
      </c>
      <c r="W97" s="6">
        <v>142</v>
      </c>
      <c r="X97" s="6">
        <v>-142</v>
      </c>
      <c r="Y97" s="6">
        <v>34063</v>
      </c>
      <c r="Z97" s="1">
        <v>-3.09</v>
      </c>
      <c r="AA97" s="80">
        <v>-1.1399999999999999</v>
      </c>
      <c r="AB97" s="49" t="s">
        <v>253</v>
      </c>
      <c r="AC97" s="68" t="s">
        <v>140</v>
      </c>
      <c r="AE97" s="29" t="s">
        <v>141</v>
      </c>
      <c r="AF97" s="30">
        <v>8040294</v>
      </c>
      <c r="AG97" s="31">
        <v>7050131</v>
      </c>
      <c r="AH97" s="32">
        <v>1857</v>
      </c>
    </row>
    <row r="98" spans="1:34" x14ac:dyDescent="0.2">
      <c r="A98" s="114">
        <v>94</v>
      </c>
      <c r="B98" s="66">
        <v>4917</v>
      </c>
      <c r="C98" s="93" t="s">
        <v>254</v>
      </c>
      <c r="D98" s="86">
        <v>1.1953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>
        <v>-0.57999999999999996</v>
      </c>
      <c r="P98" s="119">
        <v>82</v>
      </c>
      <c r="Q98" s="4">
        <v>-1.19</v>
      </c>
      <c r="R98" s="119">
        <v>84</v>
      </c>
      <c r="S98" s="4">
        <v>-1.75</v>
      </c>
      <c r="T98" s="123">
        <v>52</v>
      </c>
      <c r="U98" s="11">
        <v>29</v>
      </c>
      <c r="V98" s="6" t="s">
        <v>40</v>
      </c>
      <c r="W98" s="6">
        <v>23</v>
      </c>
      <c r="X98" s="6">
        <v>-23</v>
      </c>
      <c r="Y98" s="6">
        <v>3503</v>
      </c>
      <c r="Z98" s="1">
        <v>-5.75</v>
      </c>
      <c r="AA98" s="80">
        <v>-1.76</v>
      </c>
      <c r="AB98" s="49" t="s">
        <v>255</v>
      </c>
      <c r="AC98" s="68" t="s">
        <v>42</v>
      </c>
      <c r="AE98" s="29" t="s">
        <v>43</v>
      </c>
      <c r="AF98" s="30">
        <v>8010012</v>
      </c>
      <c r="AG98" s="31">
        <v>7050082</v>
      </c>
      <c r="AH98" s="32">
        <v>1944</v>
      </c>
    </row>
    <row r="99" spans="1:34" x14ac:dyDescent="0.2">
      <c r="A99" s="114">
        <v>95</v>
      </c>
      <c r="B99" s="66">
        <v>4911</v>
      </c>
      <c r="C99" s="94" t="s">
        <v>256</v>
      </c>
      <c r="D99" s="87">
        <v>11.851699999999999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>
        <v>-0.69</v>
      </c>
      <c r="P99" s="120">
        <v>86</v>
      </c>
      <c r="Q99" s="5">
        <v>-1.27</v>
      </c>
      <c r="R99" s="120">
        <v>90</v>
      </c>
      <c r="S99" s="5">
        <v>-1.88</v>
      </c>
      <c r="T99" s="124">
        <v>60</v>
      </c>
      <c r="U99" s="12">
        <v>444</v>
      </c>
      <c r="V99" s="7" t="s">
        <v>40</v>
      </c>
      <c r="W99" s="7" t="s">
        <v>40</v>
      </c>
      <c r="X99" s="7" t="s">
        <v>40</v>
      </c>
      <c r="Y99" s="7">
        <v>2286</v>
      </c>
      <c r="Z99" s="2">
        <v>-2.63</v>
      </c>
      <c r="AA99" s="81">
        <v>-0.63</v>
      </c>
      <c r="AB99" s="50" t="s">
        <v>257</v>
      </c>
      <c r="AC99" s="69" t="s">
        <v>90</v>
      </c>
      <c r="AE99" s="33" t="s">
        <v>91</v>
      </c>
      <c r="AF99" s="34">
        <v>8050252</v>
      </c>
      <c r="AG99" s="35">
        <v>7050003</v>
      </c>
      <c r="AH99" s="36">
        <v>1790</v>
      </c>
    </row>
    <row r="100" spans="1:34" x14ac:dyDescent="0.2">
      <c r="A100" s="114">
        <v>96</v>
      </c>
      <c r="B100" s="66">
        <v>4689</v>
      </c>
      <c r="C100" s="93" t="s">
        <v>258</v>
      </c>
      <c r="D100" s="86">
        <v>14.5845</v>
      </c>
      <c r="E100" s="4" t="s">
        <v>39</v>
      </c>
      <c r="F100" s="115" t="s">
        <v>0</v>
      </c>
      <c r="G100" s="4" t="s">
        <v>39</v>
      </c>
      <c r="H100" s="115" t="s">
        <v>0</v>
      </c>
      <c r="I100" s="4" t="s">
        <v>39</v>
      </c>
      <c r="J100" s="115" t="s">
        <v>0</v>
      </c>
      <c r="K100" s="4" t="s">
        <v>39</v>
      </c>
      <c r="L100" s="119" t="s">
        <v>0</v>
      </c>
      <c r="M100" s="4" t="s">
        <v>39</v>
      </c>
      <c r="N100" s="119" t="s">
        <v>0</v>
      </c>
      <c r="O100" s="4">
        <v>-0.7</v>
      </c>
      <c r="P100" s="119">
        <v>88</v>
      </c>
      <c r="Q100" s="4">
        <v>-1.21</v>
      </c>
      <c r="R100" s="119">
        <v>85</v>
      </c>
      <c r="S100" s="4">
        <v>-1.63</v>
      </c>
      <c r="T100" s="123">
        <v>45</v>
      </c>
      <c r="U100" s="11">
        <v>1011</v>
      </c>
      <c r="V100" s="6" t="s">
        <v>40</v>
      </c>
      <c r="W100" s="6">
        <v>12</v>
      </c>
      <c r="X100" s="6">
        <v>-12</v>
      </c>
      <c r="Y100" s="6">
        <v>9618</v>
      </c>
      <c r="Z100" s="1">
        <v>-4.9000000000000004</v>
      </c>
      <c r="AA100" s="80">
        <v>-1.54</v>
      </c>
      <c r="AB100" s="49" t="s">
        <v>259</v>
      </c>
      <c r="AC100" s="68" t="s">
        <v>90</v>
      </c>
      <c r="AE100" s="29" t="s">
        <v>91</v>
      </c>
      <c r="AF100" s="30">
        <v>8050252</v>
      </c>
      <c r="AG100" s="31">
        <v>7050003</v>
      </c>
      <c r="AH100" s="32">
        <v>1787</v>
      </c>
    </row>
    <row r="101" spans="1:34" x14ac:dyDescent="0.2">
      <c r="A101" s="114">
        <v>97</v>
      </c>
      <c r="B101" s="66">
        <v>4906</v>
      </c>
      <c r="C101" s="93" t="s">
        <v>260</v>
      </c>
      <c r="D101" s="86">
        <v>7.0685000000000002</v>
      </c>
      <c r="E101" s="4" t="s">
        <v>39</v>
      </c>
      <c r="F101" s="115" t="s">
        <v>0</v>
      </c>
      <c r="G101" s="4" t="s">
        <v>39</v>
      </c>
      <c r="H101" s="115" t="s">
        <v>0</v>
      </c>
      <c r="I101" s="4" t="s">
        <v>39</v>
      </c>
      <c r="J101" s="115" t="s">
        <v>0</v>
      </c>
      <c r="K101" s="4" t="s">
        <v>39</v>
      </c>
      <c r="L101" s="119" t="s">
        <v>0</v>
      </c>
      <c r="M101" s="4" t="s">
        <v>39</v>
      </c>
      <c r="N101" s="119" t="s">
        <v>0</v>
      </c>
      <c r="O101" s="4">
        <v>-0.82</v>
      </c>
      <c r="P101" s="119">
        <v>90</v>
      </c>
      <c r="Q101" s="4">
        <v>-1.1599999999999999</v>
      </c>
      <c r="R101" s="119">
        <v>83</v>
      </c>
      <c r="S101" s="4">
        <v>-0.85</v>
      </c>
      <c r="T101" s="123">
        <v>26</v>
      </c>
      <c r="U101" s="11">
        <v>271</v>
      </c>
      <c r="V101" s="6" t="s">
        <v>40</v>
      </c>
      <c r="W101" s="6">
        <v>2</v>
      </c>
      <c r="X101" s="6">
        <v>-2</v>
      </c>
      <c r="Y101" s="6">
        <v>2067</v>
      </c>
      <c r="Z101" s="1">
        <v>-3.82</v>
      </c>
      <c r="AA101" s="80">
        <v>0.9</v>
      </c>
      <c r="AB101" s="49" t="s">
        <v>261</v>
      </c>
      <c r="AC101" s="68" t="s">
        <v>228</v>
      </c>
      <c r="AE101" s="29" t="s">
        <v>229</v>
      </c>
      <c r="AF101" s="30">
        <v>8020092</v>
      </c>
      <c r="AG101" s="31">
        <v>7050237</v>
      </c>
      <c r="AH101" s="32">
        <v>1952</v>
      </c>
    </row>
    <row r="102" spans="1:34" x14ac:dyDescent="0.2">
      <c r="A102" s="114">
        <v>98</v>
      </c>
      <c r="B102" s="66">
        <v>4710</v>
      </c>
      <c r="C102" s="93" t="s">
        <v>262</v>
      </c>
      <c r="D102" s="86">
        <v>8.6647999999999996</v>
      </c>
      <c r="E102" s="4" t="s">
        <v>39</v>
      </c>
      <c r="F102" s="115" t="s">
        <v>0</v>
      </c>
      <c r="G102" s="4" t="s">
        <v>39</v>
      </c>
      <c r="H102" s="115" t="s">
        <v>0</v>
      </c>
      <c r="I102" s="4" t="s">
        <v>39</v>
      </c>
      <c r="J102" s="115" t="s">
        <v>0</v>
      </c>
      <c r="K102" s="4" t="s">
        <v>39</v>
      </c>
      <c r="L102" s="119" t="s">
        <v>0</v>
      </c>
      <c r="M102" s="4" t="s">
        <v>39</v>
      </c>
      <c r="N102" s="119" t="s">
        <v>0</v>
      </c>
      <c r="O102" s="4">
        <v>-1.03</v>
      </c>
      <c r="P102" s="119">
        <v>93</v>
      </c>
      <c r="Q102" s="4">
        <v>-1.47</v>
      </c>
      <c r="R102" s="119">
        <v>98</v>
      </c>
      <c r="S102" s="4">
        <v>-1.74</v>
      </c>
      <c r="T102" s="123">
        <v>51</v>
      </c>
      <c r="U102" s="11">
        <v>806</v>
      </c>
      <c r="V102" s="6" t="s">
        <v>40</v>
      </c>
      <c r="W102" s="6">
        <v>73</v>
      </c>
      <c r="X102" s="6">
        <v>-73</v>
      </c>
      <c r="Y102" s="6">
        <v>8898</v>
      </c>
      <c r="Z102" s="1">
        <v>-3.06</v>
      </c>
      <c r="AA102" s="80">
        <v>-1.06</v>
      </c>
      <c r="AB102" s="49" t="s">
        <v>263</v>
      </c>
      <c r="AC102" s="68" t="s">
        <v>228</v>
      </c>
      <c r="AE102" s="29" t="s">
        <v>229</v>
      </c>
      <c r="AF102" s="30">
        <v>8020092</v>
      </c>
      <c r="AG102" s="31">
        <v>7050237</v>
      </c>
      <c r="AH102" s="32">
        <v>1780</v>
      </c>
    </row>
    <row r="103" spans="1:34" x14ac:dyDescent="0.2">
      <c r="A103" s="114">
        <v>99</v>
      </c>
      <c r="B103" s="66">
        <v>4838</v>
      </c>
      <c r="C103" s="93" t="s">
        <v>264</v>
      </c>
      <c r="D103" s="86">
        <v>13.025600000000001</v>
      </c>
      <c r="E103" s="4" t="s">
        <v>39</v>
      </c>
      <c r="F103" s="115" t="s">
        <v>0</v>
      </c>
      <c r="G103" s="4" t="s">
        <v>39</v>
      </c>
      <c r="H103" s="115" t="s">
        <v>0</v>
      </c>
      <c r="I103" s="4" t="s">
        <v>39</v>
      </c>
      <c r="J103" s="115" t="s">
        <v>0</v>
      </c>
      <c r="K103" s="4" t="s">
        <v>39</v>
      </c>
      <c r="L103" s="119" t="s">
        <v>0</v>
      </c>
      <c r="M103" s="4" t="s">
        <v>39</v>
      </c>
      <c r="N103" s="119" t="s">
        <v>0</v>
      </c>
      <c r="O103" s="4">
        <v>-1.1100000000000001</v>
      </c>
      <c r="P103" s="119">
        <v>95</v>
      </c>
      <c r="Q103" s="4">
        <v>-1.01</v>
      </c>
      <c r="R103" s="119">
        <v>77</v>
      </c>
      <c r="S103" s="4">
        <v>-1.4</v>
      </c>
      <c r="T103" s="123">
        <v>35</v>
      </c>
      <c r="U103" s="11">
        <v>13</v>
      </c>
      <c r="V103" s="6" t="s">
        <v>40</v>
      </c>
      <c r="W103" s="6" t="s">
        <v>40</v>
      </c>
      <c r="X103" s="6" t="s">
        <v>40</v>
      </c>
      <c r="Y103" s="6">
        <v>53</v>
      </c>
      <c r="Z103" s="1">
        <v>0.15</v>
      </c>
      <c r="AA103" s="80">
        <v>-0.04</v>
      </c>
      <c r="AB103" s="49" t="s">
        <v>67</v>
      </c>
      <c r="AC103" s="68" t="s">
        <v>52</v>
      </c>
      <c r="AE103" s="29" t="s">
        <v>68</v>
      </c>
      <c r="AF103" s="30">
        <v>8020070</v>
      </c>
      <c r="AG103" s="31">
        <v>7050219</v>
      </c>
      <c r="AH103" s="32">
        <v>493</v>
      </c>
    </row>
    <row r="104" spans="1:34" x14ac:dyDescent="0.2">
      <c r="A104" s="114">
        <v>100</v>
      </c>
      <c r="B104" s="66">
        <v>4800</v>
      </c>
      <c r="C104" s="94" t="s">
        <v>265</v>
      </c>
      <c r="D104" s="87">
        <v>1.2162999999999999</v>
      </c>
      <c r="E104" s="5" t="s">
        <v>39</v>
      </c>
      <c r="F104" s="116" t="s">
        <v>0</v>
      </c>
      <c r="G104" s="5" t="s">
        <v>39</v>
      </c>
      <c r="H104" s="116" t="s">
        <v>0</v>
      </c>
      <c r="I104" s="5" t="s">
        <v>39</v>
      </c>
      <c r="J104" s="116" t="s">
        <v>0</v>
      </c>
      <c r="K104" s="5" t="s">
        <v>39</v>
      </c>
      <c r="L104" s="120" t="s">
        <v>0</v>
      </c>
      <c r="M104" s="5" t="s">
        <v>39</v>
      </c>
      <c r="N104" s="120" t="s">
        <v>0</v>
      </c>
      <c r="O104" s="5">
        <v>-1.25</v>
      </c>
      <c r="P104" s="120">
        <v>98</v>
      </c>
      <c r="Q104" s="5">
        <v>-1.8</v>
      </c>
      <c r="R104" s="120">
        <v>103</v>
      </c>
      <c r="S104" s="5">
        <v>-2.2000000000000002</v>
      </c>
      <c r="T104" s="124">
        <v>79</v>
      </c>
      <c r="U104" s="12">
        <v>683</v>
      </c>
      <c r="V104" s="7" t="s">
        <v>40</v>
      </c>
      <c r="W104" s="7">
        <v>9</v>
      </c>
      <c r="X104" s="7">
        <v>-9</v>
      </c>
      <c r="Y104" s="7">
        <v>7806</v>
      </c>
      <c r="Z104" s="2">
        <v>-3.54</v>
      </c>
      <c r="AA104" s="81">
        <v>-0.41</v>
      </c>
      <c r="AB104" s="50" t="s">
        <v>266</v>
      </c>
      <c r="AC104" s="69" t="s">
        <v>75</v>
      </c>
      <c r="AE104" s="33" t="s">
        <v>76</v>
      </c>
      <c r="AF104" s="34">
        <v>8010022</v>
      </c>
      <c r="AG104" s="35">
        <v>7050080</v>
      </c>
      <c r="AH104" s="36">
        <v>1765</v>
      </c>
    </row>
    <row r="105" spans="1:34" x14ac:dyDescent="0.2">
      <c r="A105" s="114">
        <v>101</v>
      </c>
      <c r="B105" s="66">
        <v>4822</v>
      </c>
      <c r="C105" s="93" t="s">
        <v>267</v>
      </c>
      <c r="D105" s="86">
        <v>7.4672000000000001</v>
      </c>
      <c r="E105" s="4" t="s">
        <v>39</v>
      </c>
      <c r="F105" s="115" t="s">
        <v>0</v>
      </c>
      <c r="G105" s="4" t="s">
        <v>39</v>
      </c>
      <c r="H105" s="115" t="s">
        <v>0</v>
      </c>
      <c r="I105" s="4" t="s">
        <v>39</v>
      </c>
      <c r="J105" s="115" t="s">
        <v>0</v>
      </c>
      <c r="K105" s="4" t="s">
        <v>39</v>
      </c>
      <c r="L105" s="119" t="s">
        <v>0</v>
      </c>
      <c r="M105" s="4" t="s">
        <v>39</v>
      </c>
      <c r="N105" s="119" t="s">
        <v>0</v>
      </c>
      <c r="O105" s="4">
        <v>-1.36</v>
      </c>
      <c r="P105" s="119">
        <v>99</v>
      </c>
      <c r="Q105" s="4">
        <v>-1.26</v>
      </c>
      <c r="R105" s="119">
        <v>89</v>
      </c>
      <c r="S105" s="4">
        <v>-1.65</v>
      </c>
      <c r="T105" s="123">
        <v>46</v>
      </c>
      <c r="U105" s="11">
        <v>5</v>
      </c>
      <c r="V105" s="6" t="s">
        <v>40</v>
      </c>
      <c r="W105" s="6" t="s">
        <v>40</v>
      </c>
      <c r="X105" s="6" t="s">
        <v>40</v>
      </c>
      <c r="Y105" s="6">
        <v>75</v>
      </c>
      <c r="Z105" s="1">
        <v>-0.01</v>
      </c>
      <c r="AA105" s="80">
        <v>-0.11</v>
      </c>
      <c r="AB105" s="49" t="s">
        <v>67</v>
      </c>
      <c r="AC105" s="68" t="s">
        <v>52</v>
      </c>
      <c r="AE105" s="29" t="s">
        <v>68</v>
      </c>
      <c r="AF105" s="30">
        <v>8020070</v>
      </c>
      <c r="AG105" s="31">
        <v>7050219</v>
      </c>
      <c r="AH105" s="32">
        <v>493</v>
      </c>
    </row>
    <row r="106" spans="1:34" x14ac:dyDescent="0.2">
      <c r="A106" s="114">
        <v>102</v>
      </c>
      <c r="B106" s="66">
        <v>4752</v>
      </c>
      <c r="C106" s="93" t="s">
        <v>268</v>
      </c>
      <c r="D106" s="86">
        <v>12.5038</v>
      </c>
      <c r="E106" s="4" t="s">
        <v>39</v>
      </c>
      <c r="F106" s="115" t="s">
        <v>0</v>
      </c>
      <c r="G106" s="4" t="s">
        <v>39</v>
      </c>
      <c r="H106" s="115" t="s">
        <v>0</v>
      </c>
      <c r="I106" s="4" t="s">
        <v>39</v>
      </c>
      <c r="J106" s="115" t="s">
        <v>0</v>
      </c>
      <c r="K106" s="4" t="s">
        <v>39</v>
      </c>
      <c r="L106" s="119" t="s">
        <v>0</v>
      </c>
      <c r="M106" s="4" t="s">
        <v>39</v>
      </c>
      <c r="N106" s="119" t="s">
        <v>0</v>
      </c>
      <c r="O106" s="4">
        <v>-2.71</v>
      </c>
      <c r="P106" s="119">
        <v>101</v>
      </c>
      <c r="Q106" s="4">
        <v>-4.49</v>
      </c>
      <c r="R106" s="119">
        <v>105</v>
      </c>
      <c r="S106" s="4">
        <v>-11.5</v>
      </c>
      <c r="T106" s="123">
        <v>112</v>
      </c>
      <c r="U106" s="11">
        <v>394</v>
      </c>
      <c r="V106" s="6">
        <v>7</v>
      </c>
      <c r="W106" s="6">
        <v>1</v>
      </c>
      <c r="X106" s="6">
        <v>6</v>
      </c>
      <c r="Y106" s="6">
        <v>6194</v>
      </c>
      <c r="Z106" s="1">
        <v>32.799999999999997</v>
      </c>
      <c r="AA106" s="80">
        <v>-6.19</v>
      </c>
      <c r="AB106" s="49" t="s">
        <v>269</v>
      </c>
      <c r="AC106" s="68" t="s">
        <v>120</v>
      </c>
      <c r="AE106" s="29" t="s">
        <v>121</v>
      </c>
      <c r="AF106" s="30">
        <v>8010013</v>
      </c>
      <c r="AG106" s="31">
        <v>7050197</v>
      </c>
      <c r="AH106" s="32">
        <v>1856</v>
      </c>
    </row>
    <row r="107" spans="1:34" x14ac:dyDescent="0.2">
      <c r="A107" s="114">
        <v>103</v>
      </c>
      <c r="B107" s="66">
        <v>5287</v>
      </c>
      <c r="C107" s="93" t="s">
        <v>270</v>
      </c>
      <c r="D107" s="86">
        <v>120.9229</v>
      </c>
      <c r="E107" s="4" t="s">
        <v>39</v>
      </c>
      <c r="F107" s="115" t="s">
        <v>0</v>
      </c>
      <c r="G107" s="4" t="s">
        <v>39</v>
      </c>
      <c r="H107" s="115" t="s">
        <v>0</v>
      </c>
      <c r="I107" s="4" t="s">
        <v>39</v>
      </c>
      <c r="J107" s="115" t="s">
        <v>0</v>
      </c>
      <c r="K107" s="4" t="s">
        <v>39</v>
      </c>
      <c r="L107" s="119" t="s">
        <v>0</v>
      </c>
      <c r="M107" s="4" t="s">
        <v>39</v>
      </c>
      <c r="N107" s="119" t="s">
        <v>0</v>
      </c>
      <c r="O107" s="4" t="s">
        <v>39</v>
      </c>
      <c r="P107" s="119" t="s">
        <v>0</v>
      </c>
      <c r="Q107" s="4">
        <v>6.54</v>
      </c>
      <c r="R107" s="119">
        <v>3</v>
      </c>
      <c r="S107" s="4">
        <v>-2.34</v>
      </c>
      <c r="T107" s="123">
        <v>84</v>
      </c>
      <c r="U107" s="11">
        <v>5862</v>
      </c>
      <c r="V107" s="6" t="s">
        <v>40</v>
      </c>
      <c r="W107" s="6">
        <v>77</v>
      </c>
      <c r="X107" s="6">
        <v>-77</v>
      </c>
      <c r="Y107" s="6">
        <v>60929</v>
      </c>
      <c r="Z107" s="1">
        <v>-6.53</v>
      </c>
      <c r="AA107" s="80">
        <v>-2.83</v>
      </c>
      <c r="AB107" s="49" t="s">
        <v>271</v>
      </c>
      <c r="AC107" s="68" t="s">
        <v>46</v>
      </c>
      <c r="AE107" s="29" t="s">
        <v>47</v>
      </c>
      <c r="AF107" s="30">
        <v>8010091</v>
      </c>
      <c r="AG107" s="31">
        <v>7050021</v>
      </c>
      <c r="AH107" s="32">
        <v>2086</v>
      </c>
    </row>
    <row r="108" spans="1:34" x14ac:dyDescent="0.2">
      <c r="A108" s="114">
        <v>104</v>
      </c>
      <c r="B108" s="66">
        <v>5245</v>
      </c>
      <c r="C108" s="93" t="s">
        <v>272</v>
      </c>
      <c r="D108" s="86">
        <v>8.4514999999999993</v>
      </c>
      <c r="E108" s="4" t="s">
        <v>39</v>
      </c>
      <c r="F108" s="115" t="s">
        <v>0</v>
      </c>
      <c r="G108" s="4" t="s">
        <v>39</v>
      </c>
      <c r="H108" s="115" t="s">
        <v>0</v>
      </c>
      <c r="I108" s="4" t="s">
        <v>39</v>
      </c>
      <c r="J108" s="115" t="s">
        <v>0</v>
      </c>
      <c r="K108" s="4" t="s">
        <v>39</v>
      </c>
      <c r="L108" s="119" t="s">
        <v>0</v>
      </c>
      <c r="M108" s="4" t="s">
        <v>39</v>
      </c>
      <c r="N108" s="119" t="s">
        <v>0</v>
      </c>
      <c r="O108" s="4" t="s">
        <v>39</v>
      </c>
      <c r="P108" s="119" t="s">
        <v>0</v>
      </c>
      <c r="Q108" s="4">
        <v>3.02</v>
      </c>
      <c r="R108" s="119">
        <v>22</v>
      </c>
      <c r="S108" s="4">
        <v>-2.82</v>
      </c>
      <c r="T108" s="123">
        <v>101</v>
      </c>
      <c r="U108" s="11">
        <v>1135</v>
      </c>
      <c r="V108" s="6" t="s">
        <v>40</v>
      </c>
      <c r="W108" s="6">
        <v>3</v>
      </c>
      <c r="X108" s="6">
        <v>-3</v>
      </c>
      <c r="Y108" s="6">
        <v>9408</v>
      </c>
      <c r="Z108" s="1">
        <v>-2.81</v>
      </c>
      <c r="AA108" s="80">
        <v>-1.2</v>
      </c>
      <c r="AB108" s="49" t="s">
        <v>273</v>
      </c>
      <c r="AC108" s="68" t="s">
        <v>140</v>
      </c>
      <c r="AE108" s="29" t="s">
        <v>141</v>
      </c>
      <c r="AF108" s="30">
        <v>8040294</v>
      </c>
      <c r="AG108" s="31">
        <v>7050131</v>
      </c>
      <c r="AH108" s="32">
        <v>1037</v>
      </c>
    </row>
    <row r="109" spans="1:34" x14ac:dyDescent="0.2">
      <c r="A109" s="114">
        <v>105</v>
      </c>
      <c r="B109" s="66">
        <v>5292</v>
      </c>
      <c r="C109" s="94" t="s">
        <v>274</v>
      </c>
      <c r="D109" s="87">
        <v>11.3386</v>
      </c>
      <c r="E109" s="5" t="s">
        <v>39</v>
      </c>
      <c r="F109" s="116" t="s">
        <v>0</v>
      </c>
      <c r="G109" s="5" t="s">
        <v>39</v>
      </c>
      <c r="H109" s="116" t="s">
        <v>0</v>
      </c>
      <c r="I109" s="5" t="s">
        <v>39</v>
      </c>
      <c r="J109" s="116" t="s">
        <v>0</v>
      </c>
      <c r="K109" s="5" t="s">
        <v>39</v>
      </c>
      <c r="L109" s="120" t="s">
        <v>0</v>
      </c>
      <c r="M109" s="5" t="s">
        <v>39</v>
      </c>
      <c r="N109" s="120" t="s">
        <v>0</v>
      </c>
      <c r="O109" s="5" t="s">
        <v>39</v>
      </c>
      <c r="P109" s="120" t="s">
        <v>0</v>
      </c>
      <c r="Q109" s="5">
        <v>2.54</v>
      </c>
      <c r="R109" s="120">
        <v>27</v>
      </c>
      <c r="S109" s="5">
        <v>-3.68</v>
      </c>
      <c r="T109" s="124">
        <v>105</v>
      </c>
      <c r="U109" s="12">
        <v>1653</v>
      </c>
      <c r="V109" s="7" t="s">
        <v>40</v>
      </c>
      <c r="W109" s="7">
        <v>6</v>
      </c>
      <c r="X109" s="7">
        <v>-6</v>
      </c>
      <c r="Y109" s="7">
        <v>20876</v>
      </c>
      <c r="Z109" s="2">
        <v>-2.96</v>
      </c>
      <c r="AA109" s="81">
        <v>-1.81</v>
      </c>
      <c r="AB109" s="50" t="s">
        <v>275</v>
      </c>
      <c r="AC109" s="69" t="s">
        <v>71</v>
      </c>
      <c r="AE109" s="33" t="s">
        <v>72</v>
      </c>
      <c r="AF109" s="34">
        <v>8050002</v>
      </c>
      <c r="AG109" s="35">
        <v>7050002</v>
      </c>
      <c r="AH109" s="36">
        <v>1553</v>
      </c>
    </row>
    <row r="110" spans="1:34" x14ac:dyDescent="0.2">
      <c r="A110" s="114">
        <v>106</v>
      </c>
      <c r="B110" s="66">
        <v>5153</v>
      </c>
      <c r="C110" s="93" t="s">
        <v>276</v>
      </c>
      <c r="D110" s="86">
        <v>6.1623000000000001</v>
      </c>
      <c r="E110" s="4" t="s">
        <v>39</v>
      </c>
      <c r="F110" s="115" t="s">
        <v>0</v>
      </c>
      <c r="G110" s="4" t="s">
        <v>39</v>
      </c>
      <c r="H110" s="115" t="s">
        <v>0</v>
      </c>
      <c r="I110" s="4" t="s">
        <v>39</v>
      </c>
      <c r="J110" s="115" t="s">
        <v>0</v>
      </c>
      <c r="K110" s="4" t="s">
        <v>39</v>
      </c>
      <c r="L110" s="119" t="s">
        <v>0</v>
      </c>
      <c r="M110" s="4" t="s">
        <v>39</v>
      </c>
      <c r="N110" s="119" t="s">
        <v>0</v>
      </c>
      <c r="O110" s="4" t="s">
        <v>39</v>
      </c>
      <c r="P110" s="119" t="s">
        <v>0</v>
      </c>
      <c r="Q110" s="4">
        <v>0.18</v>
      </c>
      <c r="R110" s="119">
        <v>57</v>
      </c>
      <c r="S110" s="4">
        <v>-1.0900000000000001</v>
      </c>
      <c r="T110" s="123">
        <v>31</v>
      </c>
      <c r="U110" s="11">
        <v>730</v>
      </c>
      <c r="V110" s="6" t="s">
        <v>40</v>
      </c>
      <c r="W110" s="6">
        <v>2</v>
      </c>
      <c r="X110" s="6">
        <v>-2</v>
      </c>
      <c r="Y110" s="6">
        <v>7896</v>
      </c>
      <c r="Z110" s="1">
        <v>-2.82</v>
      </c>
      <c r="AA110" s="80">
        <v>-0.93</v>
      </c>
      <c r="AB110" s="49" t="s">
        <v>277</v>
      </c>
      <c r="AC110" s="68" t="s">
        <v>222</v>
      </c>
      <c r="AE110" s="29" t="s">
        <v>223</v>
      </c>
      <c r="AF110" s="30">
        <v>8040164</v>
      </c>
      <c r="AG110" s="31">
        <v>7050217</v>
      </c>
      <c r="AH110" s="32">
        <v>1799</v>
      </c>
    </row>
    <row r="111" spans="1:34" x14ac:dyDescent="0.2">
      <c r="A111" s="114">
        <v>107</v>
      </c>
      <c r="B111" s="66">
        <v>6001</v>
      </c>
      <c r="C111" s="93" t="s">
        <v>278</v>
      </c>
      <c r="D111" s="86">
        <v>6.3849999999999998</v>
      </c>
      <c r="E111" s="4" t="s">
        <v>39</v>
      </c>
      <c r="F111" s="115" t="s">
        <v>0</v>
      </c>
      <c r="G111" s="4" t="s">
        <v>39</v>
      </c>
      <c r="H111" s="115" t="s">
        <v>0</v>
      </c>
      <c r="I111" s="4" t="s">
        <v>39</v>
      </c>
      <c r="J111" s="115" t="s">
        <v>0</v>
      </c>
      <c r="K111" s="4" t="s">
        <v>39</v>
      </c>
      <c r="L111" s="119" t="s">
        <v>0</v>
      </c>
      <c r="M111" s="4" t="s">
        <v>39</v>
      </c>
      <c r="N111" s="119" t="s">
        <v>0</v>
      </c>
      <c r="O111" s="4" t="s">
        <v>39</v>
      </c>
      <c r="P111" s="119" t="s">
        <v>0</v>
      </c>
      <c r="Q111" s="4" t="s">
        <v>39</v>
      </c>
      <c r="R111" s="119" t="s">
        <v>0</v>
      </c>
      <c r="S111" s="4">
        <v>0.7</v>
      </c>
      <c r="T111" s="123">
        <v>19</v>
      </c>
      <c r="U111" s="11">
        <v>2356</v>
      </c>
      <c r="V111" s="6" t="s">
        <v>40</v>
      </c>
      <c r="W111" s="6">
        <v>16</v>
      </c>
      <c r="X111" s="6">
        <v>-16</v>
      </c>
      <c r="Y111" s="6">
        <v>39934</v>
      </c>
      <c r="Z111" s="1">
        <v>-1.82</v>
      </c>
      <c r="AA111" s="80">
        <v>-1.83</v>
      </c>
      <c r="AB111" s="49" t="s">
        <v>279</v>
      </c>
      <c r="AC111" s="68" t="s">
        <v>64</v>
      </c>
      <c r="AE111" s="29" t="s">
        <v>280</v>
      </c>
      <c r="AF111" s="30">
        <v>8050269</v>
      </c>
      <c r="AG111" s="31">
        <v>7050121</v>
      </c>
      <c r="AH111" s="32">
        <v>2124</v>
      </c>
    </row>
    <row r="112" spans="1:34" x14ac:dyDescent="0.2">
      <c r="A112" s="114">
        <v>108</v>
      </c>
      <c r="B112" s="66">
        <v>5321</v>
      </c>
      <c r="C112" s="93" t="s">
        <v>281</v>
      </c>
      <c r="D112" s="86">
        <v>109.1635</v>
      </c>
      <c r="E112" s="4" t="s">
        <v>39</v>
      </c>
      <c r="F112" s="115" t="s">
        <v>0</v>
      </c>
      <c r="G112" s="4" t="s">
        <v>39</v>
      </c>
      <c r="H112" s="115" t="s">
        <v>0</v>
      </c>
      <c r="I112" s="4" t="s">
        <v>39</v>
      </c>
      <c r="J112" s="115" t="s">
        <v>0</v>
      </c>
      <c r="K112" s="4" t="s">
        <v>39</v>
      </c>
      <c r="L112" s="119" t="s">
        <v>0</v>
      </c>
      <c r="M112" s="4" t="s">
        <v>39</v>
      </c>
      <c r="N112" s="119" t="s">
        <v>0</v>
      </c>
      <c r="O112" s="4" t="s">
        <v>39</v>
      </c>
      <c r="P112" s="119" t="s">
        <v>0</v>
      </c>
      <c r="Q112" s="4" t="s">
        <v>39</v>
      </c>
      <c r="R112" s="119" t="s">
        <v>0</v>
      </c>
      <c r="S112" s="4">
        <v>-2.5</v>
      </c>
      <c r="T112" s="123">
        <v>94</v>
      </c>
      <c r="U112" s="11">
        <v>1549</v>
      </c>
      <c r="V112" s="6" t="s">
        <v>40</v>
      </c>
      <c r="W112" s="6">
        <v>76</v>
      </c>
      <c r="X112" s="6">
        <v>-76</v>
      </c>
      <c r="Y112" s="6">
        <v>10982</v>
      </c>
      <c r="Z112" s="1">
        <v>-4.8099999999999996</v>
      </c>
      <c r="AA112" s="80">
        <v>-2.74</v>
      </c>
      <c r="AB112" s="49" t="s">
        <v>282</v>
      </c>
      <c r="AC112" s="68" t="s">
        <v>46</v>
      </c>
      <c r="AE112" s="29" t="s">
        <v>47</v>
      </c>
      <c r="AF112" s="30">
        <v>8010091</v>
      </c>
      <c r="AG112" s="31">
        <v>7050021</v>
      </c>
      <c r="AH112" s="32">
        <v>409</v>
      </c>
    </row>
    <row r="113" spans="1:34" x14ac:dyDescent="0.2">
      <c r="A113" s="114">
        <v>109</v>
      </c>
      <c r="B113" s="66">
        <v>5347</v>
      </c>
      <c r="C113" s="93" t="s">
        <v>283</v>
      </c>
      <c r="D113" s="86">
        <v>104.41719999999999</v>
      </c>
      <c r="E113" s="4" t="s">
        <v>39</v>
      </c>
      <c r="F113" s="115" t="s">
        <v>0</v>
      </c>
      <c r="G113" s="4" t="s">
        <v>39</v>
      </c>
      <c r="H113" s="115" t="s">
        <v>0</v>
      </c>
      <c r="I113" s="4" t="s">
        <v>39</v>
      </c>
      <c r="J113" s="115" t="s">
        <v>0</v>
      </c>
      <c r="K113" s="4" t="s">
        <v>39</v>
      </c>
      <c r="L113" s="119" t="s">
        <v>0</v>
      </c>
      <c r="M113" s="4" t="s">
        <v>39</v>
      </c>
      <c r="N113" s="119" t="s">
        <v>0</v>
      </c>
      <c r="O113" s="4" t="s">
        <v>39</v>
      </c>
      <c r="P113" s="119" t="s">
        <v>0</v>
      </c>
      <c r="Q113" s="4" t="s">
        <v>39</v>
      </c>
      <c r="R113" s="119" t="s">
        <v>0</v>
      </c>
      <c r="S113" s="4">
        <v>-2.54</v>
      </c>
      <c r="T113" s="123">
        <v>95</v>
      </c>
      <c r="U113" s="11">
        <v>1930</v>
      </c>
      <c r="V113" s="6" t="s">
        <v>40</v>
      </c>
      <c r="W113" s="6">
        <v>5</v>
      </c>
      <c r="X113" s="6">
        <v>-5</v>
      </c>
      <c r="Y113" s="6">
        <v>15885</v>
      </c>
      <c r="Z113" s="1">
        <v>-4.46</v>
      </c>
      <c r="AA113" s="80">
        <v>-2.4900000000000002</v>
      </c>
      <c r="AB113" s="49" t="s">
        <v>284</v>
      </c>
      <c r="AC113" s="68" t="s">
        <v>46</v>
      </c>
      <c r="AE113" s="29" t="s">
        <v>47</v>
      </c>
      <c r="AF113" s="30">
        <v>8010091</v>
      </c>
      <c r="AG113" s="31">
        <v>7050021</v>
      </c>
      <c r="AH113" s="32">
        <v>2125</v>
      </c>
    </row>
    <row r="114" spans="1:34" x14ac:dyDescent="0.2">
      <c r="A114" s="114">
        <v>110</v>
      </c>
      <c r="B114" s="66">
        <v>5323</v>
      </c>
      <c r="C114" s="94" t="s">
        <v>285</v>
      </c>
      <c r="D114" s="87">
        <v>107.94289999999999</v>
      </c>
      <c r="E114" s="5" t="s">
        <v>39</v>
      </c>
      <c r="F114" s="116" t="s">
        <v>0</v>
      </c>
      <c r="G114" s="5" t="s">
        <v>39</v>
      </c>
      <c r="H114" s="116" t="s">
        <v>0</v>
      </c>
      <c r="I114" s="5" t="s">
        <v>39</v>
      </c>
      <c r="J114" s="116" t="s">
        <v>0</v>
      </c>
      <c r="K114" s="5" t="s">
        <v>39</v>
      </c>
      <c r="L114" s="120" t="s">
        <v>0</v>
      </c>
      <c r="M114" s="5" t="s">
        <v>39</v>
      </c>
      <c r="N114" s="120" t="s">
        <v>0</v>
      </c>
      <c r="O114" s="5" t="s">
        <v>39</v>
      </c>
      <c r="P114" s="120" t="s">
        <v>0</v>
      </c>
      <c r="Q114" s="5" t="s">
        <v>39</v>
      </c>
      <c r="R114" s="120" t="s">
        <v>0</v>
      </c>
      <c r="S114" s="5">
        <v>-2.84</v>
      </c>
      <c r="T114" s="124">
        <v>102</v>
      </c>
      <c r="U114" s="12">
        <v>1176</v>
      </c>
      <c r="V114" s="7" t="s">
        <v>40</v>
      </c>
      <c r="W114" s="7">
        <v>34</v>
      </c>
      <c r="X114" s="7">
        <v>-34</v>
      </c>
      <c r="Y114" s="7">
        <v>8595</v>
      </c>
      <c r="Z114" s="2">
        <v>-7.61</v>
      </c>
      <c r="AA114" s="81">
        <v>-3.53</v>
      </c>
      <c r="AB114" s="50" t="s">
        <v>286</v>
      </c>
      <c r="AC114" s="69" t="s">
        <v>46</v>
      </c>
      <c r="AE114" s="33" t="s">
        <v>47</v>
      </c>
      <c r="AF114" s="34">
        <v>8010091</v>
      </c>
      <c r="AG114" s="35">
        <v>7050021</v>
      </c>
      <c r="AH114" s="36">
        <v>1596</v>
      </c>
    </row>
    <row r="115" spans="1:34" x14ac:dyDescent="0.2">
      <c r="A115" s="114">
        <v>111</v>
      </c>
      <c r="B115" s="66">
        <v>1261</v>
      </c>
      <c r="C115" s="93" t="s">
        <v>287</v>
      </c>
      <c r="D115" s="86">
        <v>106.98050000000001</v>
      </c>
      <c r="E115" s="4" t="s">
        <v>39</v>
      </c>
      <c r="F115" s="115" t="s">
        <v>0</v>
      </c>
      <c r="G115" s="4" t="s">
        <v>39</v>
      </c>
      <c r="H115" s="115" t="s">
        <v>0</v>
      </c>
      <c r="I115" s="4" t="s">
        <v>39</v>
      </c>
      <c r="J115" s="115" t="s">
        <v>0</v>
      </c>
      <c r="K115" s="4" t="s">
        <v>39</v>
      </c>
      <c r="L115" s="119" t="s">
        <v>0</v>
      </c>
      <c r="M115" s="4" t="s">
        <v>39</v>
      </c>
      <c r="N115" s="119" t="s">
        <v>0</v>
      </c>
      <c r="O115" s="4" t="s">
        <v>39</v>
      </c>
      <c r="P115" s="119" t="s">
        <v>0</v>
      </c>
      <c r="Q115" s="4" t="s">
        <v>39</v>
      </c>
      <c r="R115" s="119" t="s">
        <v>0</v>
      </c>
      <c r="S115" s="4">
        <v>-3.75</v>
      </c>
      <c r="T115" s="123">
        <v>108</v>
      </c>
      <c r="U115" s="11">
        <v>2951</v>
      </c>
      <c r="V115" s="6" t="s">
        <v>40</v>
      </c>
      <c r="W115" s="6">
        <v>3</v>
      </c>
      <c r="X115" s="6">
        <v>-3</v>
      </c>
      <c r="Y115" s="6">
        <v>16816</v>
      </c>
      <c r="Z115" s="1">
        <v>-4.2699999999999996</v>
      </c>
      <c r="AA115" s="80">
        <v>-2.2799999999999998</v>
      </c>
      <c r="AB115" s="49" t="s">
        <v>288</v>
      </c>
      <c r="AC115" s="68" t="s">
        <v>46</v>
      </c>
      <c r="AE115" s="29" t="s">
        <v>47</v>
      </c>
      <c r="AF115" s="30">
        <v>8010091</v>
      </c>
      <c r="AG115" s="31">
        <v>7050021</v>
      </c>
      <c r="AH115" s="32">
        <v>2126</v>
      </c>
    </row>
    <row r="116" spans="1:34" ht="13.5" thickBot="1" x14ac:dyDescent="0.25">
      <c r="A116" s="114">
        <v>112</v>
      </c>
      <c r="B116" s="67">
        <v>5299</v>
      </c>
      <c r="C116" s="96" t="s">
        <v>289</v>
      </c>
      <c r="D116" s="89">
        <v>6.4421999999999997</v>
      </c>
      <c r="E116" s="71" t="s">
        <v>39</v>
      </c>
      <c r="F116" s="118" t="s">
        <v>0</v>
      </c>
      <c r="G116" s="71" t="s">
        <v>39</v>
      </c>
      <c r="H116" s="118" t="s">
        <v>0</v>
      </c>
      <c r="I116" s="71" t="s">
        <v>39</v>
      </c>
      <c r="J116" s="118" t="s">
        <v>0</v>
      </c>
      <c r="K116" s="71" t="s">
        <v>39</v>
      </c>
      <c r="L116" s="118" t="s">
        <v>0</v>
      </c>
      <c r="M116" s="71" t="s">
        <v>39</v>
      </c>
      <c r="N116" s="118" t="s">
        <v>0</v>
      </c>
      <c r="O116" s="71" t="s">
        <v>39</v>
      </c>
      <c r="P116" s="122" t="s">
        <v>0</v>
      </c>
      <c r="Q116" s="71" t="s">
        <v>39</v>
      </c>
      <c r="R116" s="122" t="s">
        <v>0</v>
      </c>
      <c r="S116" s="71">
        <v>-4.17</v>
      </c>
      <c r="T116" s="126">
        <v>109</v>
      </c>
      <c r="U116" s="84">
        <v>678</v>
      </c>
      <c r="V116" s="127">
        <v>2</v>
      </c>
      <c r="W116" s="72">
        <v>1</v>
      </c>
      <c r="X116" s="127">
        <v>1</v>
      </c>
      <c r="Y116" s="73">
        <v>17508</v>
      </c>
      <c r="Z116" s="72">
        <v>-7.35</v>
      </c>
      <c r="AA116" s="74">
        <v>-4.99</v>
      </c>
      <c r="AB116" s="78" t="s">
        <v>290</v>
      </c>
      <c r="AC116" s="74" t="s">
        <v>64</v>
      </c>
      <c r="AE116" s="41" t="s">
        <v>65</v>
      </c>
      <c r="AF116" s="42">
        <v>8050269</v>
      </c>
      <c r="AG116" s="43">
        <v>7050006</v>
      </c>
      <c r="AH116" s="44">
        <v>2112</v>
      </c>
    </row>
    <row r="117" spans="1:34" ht="13.5" thickBot="1" x14ac:dyDescent="0.25">
      <c r="C117" s="3" t="s">
        <v>291</v>
      </c>
      <c r="D117" s="97" t="s">
        <v>292</v>
      </c>
      <c r="E117" s="98" t="s">
        <v>39</v>
      </c>
      <c r="F117" s="99" t="s">
        <v>0</v>
      </c>
      <c r="G117" s="100" t="s">
        <v>39</v>
      </c>
      <c r="H117" s="99" t="s">
        <v>0</v>
      </c>
      <c r="I117" s="100">
        <v>3.82</v>
      </c>
      <c r="J117" s="101">
        <v>1</v>
      </c>
      <c r="K117" s="100">
        <v>2.35</v>
      </c>
      <c r="L117" s="101">
        <v>13</v>
      </c>
      <c r="M117" s="100">
        <v>3.55</v>
      </c>
      <c r="N117" s="101">
        <v>32</v>
      </c>
      <c r="O117" s="100">
        <v>1.0900000000000001</v>
      </c>
      <c r="P117" s="101">
        <v>102</v>
      </c>
      <c r="Q117" s="100">
        <v>0.98</v>
      </c>
      <c r="R117" s="101">
        <v>106</v>
      </c>
      <c r="S117" s="100">
        <v>-1.01</v>
      </c>
      <c r="T117" s="102">
        <v>112</v>
      </c>
      <c r="U117" s="45">
        <v>309383</v>
      </c>
      <c r="V117" s="48"/>
      <c r="W117" s="48"/>
      <c r="X117" s="48"/>
      <c r="Y117" s="45">
        <v>4225912</v>
      </c>
      <c r="Z117" s="3"/>
      <c r="AA117" s="3"/>
      <c r="AB117" s="103" t="s">
        <v>293</v>
      </c>
      <c r="AC117" s="104"/>
    </row>
    <row r="118" spans="1:34" ht="13.5" thickBot="1" x14ac:dyDescent="0.25">
      <c r="A118" s="3"/>
      <c r="C118" s="3" t="s">
        <v>294</v>
      </c>
      <c r="D118" s="97" t="s">
        <v>292</v>
      </c>
      <c r="E118" s="105" t="s">
        <v>39</v>
      </c>
      <c r="F118" s="106" t="s">
        <v>0</v>
      </c>
      <c r="G118" s="107" t="s">
        <v>39</v>
      </c>
      <c r="H118" s="46" t="s">
        <v>0</v>
      </c>
      <c r="I118" s="107">
        <v>3.82</v>
      </c>
      <c r="J118" s="108" t="s">
        <v>0</v>
      </c>
      <c r="K118" s="107">
        <v>2.62</v>
      </c>
      <c r="L118" s="108" t="s">
        <v>0</v>
      </c>
      <c r="M118" s="107">
        <v>5.58</v>
      </c>
      <c r="N118" s="108" t="s">
        <v>0</v>
      </c>
      <c r="O118" s="107">
        <v>2.2999999999999998</v>
      </c>
      <c r="P118" s="109" t="s">
        <v>0</v>
      </c>
      <c r="Q118" s="107">
        <v>2</v>
      </c>
      <c r="R118" s="109" t="s">
        <v>0</v>
      </c>
      <c r="S118" s="107">
        <v>-1.1000000000000001</v>
      </c>
      <c r="T118" s="110" t="s">
        <v>0</v>
      </c>
      <c r="U118" s="47">
        <v>309383</v>
      </c>
      <c r="V118" s="111"/>
      <c r="W118" s="14"/>
      <c r="X118" s="14"/>
      <c r="Y118" s="47">
        <v>4225912</v>
      </c>
      <c r="Z118" s="14"/>
      <c r="AA118" s="14"/>
      <c r="AB118" s="112" t="s">
        <v>295</v>
      </c>
      <c r="AC118" s="113"/>
    </row>
    <row r="119" spans="1:34" x14ac:dyDescent="0.2">
      <c r="A119" s="14" t="s">
        <v>22</v>
      </c>
      <c r="B119" s="14" t="s">
        <v>22</v>
      </c>
      <c r="C119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2022-02-11T13:48:22Z</dcterms:modified>
</cp:coreProperties>
</file>